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SSA/Resultados Trimestrales/2023/2Q CSSA/Investor Kit/"/>
    </mc:Choice>
  </mc:AlternateContent>
  <xr:revisionPtr revIDLastSave="1327" documentId="13_ncr:1_{78873F0F-F29D-4AE3-9E5E-760CEA78F754}" xr6:coauthVersionLast="47" xr6:coauthVersionMax="47" xr10:uidLastSave="{AA8EF1E4-76D0-4AB4-8946-BD5B61607244}"/>
  <bookViews>
    <workbookView xWindow="-110" yWindow="-110" windowWidth="19420" windowHeight="10420" tabRatio="893" firstSheet="7" activeTab="12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Conciliación NOI y FFO" sheetId="3" r:id="rId6"/>
    <sheet name="Desempeño Negocio 2T23" sheetId="28" r:id="rId7"/>
    <sheet name="Desempeño Negocio 6M23" sheetId="29" r:id="rId8"/>
    <sheet name="SSS, SSR, C.Ocup " sheetId="16" r:id="rId9"/>
    <sheet name="Balance Consolidado" sheetId="5" r:id="rId10"/>
    <sheet name="Estructura de Capital" sheetId="17" r:id="rId11"/>
    <sheet name="Flujo de Efectivo" sheetId="7" r:id="rId12"/>
    <sheet name="Tasas" sheetId="15" r:id="rId13"/>
  </sheets>
  <definedNames>
    <definedName name="\0" localSheetId="3">#REF!</definedName>
    <definedName name="\0" localSheetId="6">#REF!</definedName>
    <definedName name="\0" localSheetId="7">#REF!</definedName>
    <definedName name="\0" localSheetId="0">#REF!</definedName>
    <definedName name="\0" localSheetId="8">#REF!</definedName>
    <definedName name="\0" localSheetId="12">#REF!</definedName>
    <definedName name="\0">#REF!</definedName>
    <definedName name="\a" localSheetId="3">#REF!</definedName>
    <definedName name="\a" localSheetId="6">#REF!</definedName>
    <definedName name="\a" localSheetId="7">#REF!</definedName>
    <definedName name="\a" localSheetId="0">#REF!</definedName>
    <definedName name="\a" localSheetId="8">#REF!</definedName>
    <definedName name="\a" localSheetId="12">#REF!</definedName>
    <definedName name="\a">#REF!</definedName>
    <definedName name="_1.A" localSheetId="3">#REF!</definedName>
    <definedName name="_1.A" localSheetId="6">#REF!</definedName>
    <definedName name="_1.A" localSheetId="7">#REF!</definedName>
    <definedName name="_1.A" localSheetId="0">#REF!</definedName>
    <definedName name="_1.A" localSheetId="8">#REF!</definedName>
    <definedName name="_1.A" localSheetId="12">#REF!</definedName>
    <definedName name="_1.A">#REF!</definedName>
    <definedName name="_1.B" localSheetId="3">#REF!</definedName>
    <definedName name="_1.B" localSheetId="6">#REF!</definedName>
    <definedName name="_1.B" localSheetId="7">#REF!</definedName>
    <definedName name="_1.B" localSheetId="0">#REF!</definedName>
    <definedName name="_1.B" localSheetId="8">#REF!</definedName>
    <definedName name="_1.B" localSheetId="12">#REF!</definedName>
    <definedName name="_1.B">#REF!</definedName>
    <definedName name="_1.C" localSheetId="3">#REF!</definedName>
    <definedName name="_1.C" localSheetId="6">#REF!</definedName>
    <definedName name="_1.C" localSheetId="7">#REF!</definedName>
    <definedName name="_1.C" localSheetId="0">#REF!</definedName>
    <definedName name="_1.C" localSheetId="8">#REF!</definedName>
    <definedName name="_1.C" localSheetId="12">#REF!</definedName>
    <definedName name="_1.C">#REF!</definedName>
    <definedName name="_1.D" localSheetId="3">#REF!</definedName>
    <definedName name="_1.D" localSheetId="6">#REF!</definedName>
    <definedName name="_1.D" localSheetId="7">#REF!</definedName>
    <definedName name="_1.D" localSheetId="0">#REF!</definedName>
    <definedName name="_1.D" localSheetId="8">#REF!</definedName>
    <definedName name="_1.D" localSheetId="12">#REF!</definedName>
    <definedName name="_1.D">#REF!</definedName>
    <definedName name="_1.E" localSheetId="3">#REF!</definedName>
    <definedName name="_1.E" localSheetId="6">#REF!</definedName>
    <definedName name="_1.E" localSheetId="7">#REF!</definedName>
    <definedName name="_1.E" localSheetId="0">#REF!</definedName>
    <definedName name="_1.E" localSheetId="8">#REF!</definedName>
    <definedName name="_1.E" localSheetId="12">#REF!</definedName>
    <definedName name="_1.E">#REF!</definedName>
    <definedName name="_1.F" localSheetId="3">#REF!</definedName>
    <definedName name="_1.F" localSheetId="6">#REF!</definedName>
    <definedName name="_1.F" localSheetId="7">#REF!</definedName>
    <definedName name="_1.F" localSheetId="0">#REF!</definedName>
    <definedName name="_1.F" localSheetId="8">#REF!</definedName>
    <definedName name="_1.F" localSheetId="12">#REF!</definedName>
    <definedName name="_1.F">#REF!</definedName>
    <definedName name="_10R" localSheetId="3">#REF!</definedName>
    <definedName name="_10R" localSheetId="6">#REF!</definedName>
    <definedName name="_10R" localSheetId="7">#REF!</definedName>
    <definedName name="_10R" localSheetId="0">#REF!</definedName>
    <definedName name="_10R" localSheetId="8">#REF!</definedName>
    <definedName name="_10R" localSheetId="12">#REF!</definedName>
    <definedName name="_10R">#REF!</definedName>
    <definedName name="_10S" localSheetId="3">#REF!</definedName>
    <definedName name="_10S" localSheetId="6">#REF!</definedName>
    <definedName name="_10S" localSheetId="7">#REF!</definedName>
    <definedName name="_10S" localSheetId="0">#REF!</definedName>
    <definedName name="_10S" localSheetId="8">#REF!</definedName>
    <definedName name="_10S" localSheetId="12">#REF!</definedName>
    <definedName name="_10S">#REF!</definedName>
    <definedName name="_10T" localSheetId="3">#REF!</definedName>
    <definedName name="_10T" localSheetId="6">#REF!</definedName>
    <definedName name="_10T" localSheetId="7">#REF!</definedName>
    <definedName name="_10T" localSheetId="0">#REF!</definedName>
    <definedName name="_10T" localSheetId="8">#REF!</definedName>
    <definedName name="_10T" localSheetId="12">#REF!</definedName>
    <definedName name="_10T">#REF!</definedName>
    <definedName name="_10U" localSheetId="3">#REF!</definedName>
    <definedName name="_10U" localSheetId="6">#REF!</definedName>
    <definedName name="_10U" localSheetId="7">#REF!</definedName>
    <definedName name="_10U" localSheetId="0">#REF!</definedName>
    <definedName name="_10U" localSheetId="8">#REF!</definedName>
    <definedName name="_10U" localSheetId="12">#REF!</definedName>
    <definedName name="_10U">#REF!</definedName>
    <definedName name="_10V" localSheetId="3">#REF!</definedName>
    <definedName name="_10V" localSheetId="6">#REF!</definedName>
    <definedName name="_10V" localSheetId="7">#REF!</definedName>
    <definedName name="_10V" localSheetId="0">#REF!</definedName>
    <definedName name="_10V" localSheetId="8">#REF!</definedName>
    <definedName name="_10V" localSheetId="12">#REF!</definedName>
    <definedName name="_10V">#REF!</definedName>
    <definedName name="_10W" localSheetId="3">#REF!</definedName>
    <definedName name="_10W" localSheetId="6">#REF!</definedName>
    <definedName name="_10W" localSheetId="7">#REF!</definedName>
    <definedName name="_10W" localSheetId="0">#REF!</definedName>
    <definedName name="_10W" localSheetId="8">#REF!</definedName>
    <definedName name="_10W" localSheetId="12">#REF!</definedName>
    <definedName name="_10W">#REF!</definedName>
    <definedName name="_10Z" localSheetId="3">#REF!</definedName>
    <definedName name="_10Z" localSheetId="6">#REF!</definedName>
    <definedName name="_10Z" localSheetId="7">#REF!</definedName>
    <definedName name="_10Z" localSheetId="0">#REF!</definedName>
    <definedName name="_10Z" localSheetId="8">#REF!</definedName>
    <definedName name="_10Z" localSheetId="12">#REF!</definedName>
    <definedName name="_10Z">#REF!</definedName>
    <definedName name="_11CT" localSheetId="3">#REF!</definedName>
    <definedName name="_11CT" localSheetId="6">#REF!</definedName>
    <definedName name="_11CT" localSheetId="7">#REF!</definedName>
    <definedName name="_11CT" localSheetId="0">#REF!</definedName>
    <definedName name="_11CT" localSheetId="8">#REF!</definedName>
    <definedName name="_11CT" localSheetId="12">#REF!</definedName>
    <definedName name="_11CT">#REF!</definedName>
    <definedName name="_11S" localSheetId="3">#REF!</definedName>
    <definedName name="_11S" localSheetId="6">#REF!</definedName>
    <definedName name="_11S" localSheetId="7">#REF!</definedName>
    <definedName name="_11S" localSheetId="0">#REF!</definedName>
    <definedName name="_11S" localSheetId="8">#REF!</definedName>
    <definedName name="_11S" localSheetId="12">#REF!</definedName>
    <definedName name="_11S">#REF!</definedName>
    <definedName name="_11T" localSheetId="3">#REF!</definedName>
    <definedName name="_11T" localSheetId="6">#REF!</definedName>
    <definedName name="_11T" localSheetId="7">#REF!</definedName>
    <definedName name="_11T" localSheetId="0">#REF!</definedName>
    <definedName name="_11T" localSheetId="8">#REF!</definedName>
    <definedName name="_11T" localSheetId="12">#REF!</definedName>
    <definedName name="_11T">#REF!</definedName>
    <definedName name="_11U" localSheetId="3">#REF!</definedName>
    <definedName name="_11U" localSheetId="6">#REF!</definedName>
    <definedName name="_11U" localSheetId="7">#REF!</definedName>
    <definedName name="_11U" localSheetId="0">#REF!</definedName>
    <definedName name="_11U" localSheetId="8">#REF!</definedName>
    <definedName name="_11U" localSheetId="12">#REF!</definedName>
    <definedName name="_11U">#REF!</definedName>
    <definedName name="_11V" localSheetId="3">#REF!</definedName>
    <definedName name="_11V" localSheetId="6">#REF!</definedName>
    <definedName name="_11V" localSheetId="7">#REF!</definedName>
    <definedName name="_11V" localSheetId="0">#REF!</definedName>
    <definedName name="_11V" localSheetId="8">#REF!</definedName>
    <definedName name="_11V" localSheetId="12">#REF!</definedName>
    <definedName name="_11V">#REF!</definedName>
    <definedName name="_11W" localSheetId="3">#REF!</definedName>
    <definedName name="_11W" localSheetId="6">#REF!</definedName>
    <definedName name="_11W" localSheetId="7">#REF!</definedName>
    <definedName name="_11W" localSheetId="0">#REF!</definedName>
    <definedName name="_11W" localSheetId="8">#REF!</definedName>
    <definedName name="_11W" localSheetId="12">#REF!</definedName>
    <definedName name="_11W">#REF!</definedName>
    <definedName name="_11Z" localSheetId="3">#REF!</definedName>
    <definedName name="_11Z" localSheetId="6">#REF!</definedName>
    <definedName name="_11Z" localSheetId="7">#REF!</definedName>
    <definedName name="_11Z" localSheetId="0">#REF!</definedName>
    <definedName name="_11Z" localSheetId="8">#REF!</definedName>
    <definedName name="_11Z" localSheetId="12">#REF!</definedName>
    <definedName name="_11Z">#REF!</definedName>
    <definedName name="_12S" localSheetId="3">#REF!</definedName>
    <definedName name="_12S" localSheetId="6">#REF!</definedName>
    <definedName name="_12S" localSheetId="7">#REF!</definedName>
    <definedName name="_12S" localSheetId="0">#REF!</definedName>
    <definedName name="_12S" localSheetId="8">#REF!</definedName>
    <definedName name="_12S" localSheetId="12">#REF!</definedName>
    <definedName name="_12S">#REF!</definedName>
    <definedName name="_12T" localSheetId="3">#REF!</definedName>
    <definedName name="_12T" localSheetId="6">#REF!</definedName>
    <definedName name="_12T" localSheetId="7">#REF!</definedName>
    <definedName name="_12T" localSheetId="0">#REF!</definedName>
    <definedName name="_12T" localSheetId="8">#REF!</definedName>
    <definedName name="_12T" localSheetId="12">#REF!</definedName>
    <definedName name="_12T">#REF!</definedName>
    <definedName name="_12U" localSheetId="3">#REF!</definedName>
    <definedName name="_12U" localSheetId="6">#REF!</definedName>
    <definedName name="_12U" localSheetId="7">#REF!</definedName>
    <definedName name="_12U" localSheetId="0">#REF!</definedName>
    <definedName name="_12U" localSheetId="8">#REF!</definedName>
    <definedName name="_12U" localSheetId="12">#REF!</definedName>
    <definedName name="_12U">#REF!</definedName>
    <definedName name="_12V" localSheetId="3">#REF!</definedName>
    <definedName name="_12V" localSheetId="6">#REF!</definedName>
    <definedName name="_12V" localSheetId="7">#REF!</definedName>
    <definedName name="_12V" localSheetId="0">#REF!</definedName>
    <definedName name="_12V" localSheetId="8">#REF!</definedName>
    <definedName name="_12V" localSheetId="12">#REF!</definedName>
    <definedName name="_12V">#REF!</definedName>
    <definedName name="_12W" localSheetId="3">#REF!</definedName>
    <definedName name="_12W" localSheetId="6">#REF!</definedName>
    <definedName name="_12W" localSheetId="7">#REF!</definedName>
    <definedName name="_12W" localSheetId="0">#REF!</definedName>
    <definedName name="_12W" localSheetId="8">#REF!</definedName>
    <definedName name="_12W" localSheetId="12">#REF!</definedName>
    <definedName name="_12W">#REF!</definedName>
    <definedName name="_12Z" localSheetId="3">#REF!</definedName>
    <definedName name="_12Z" localSheetId="6">#REF!</definedName>
    <definedName name="_12Z" localSheetId="7">#REF!</definedName>
    <definedName name="_12Z" localSheetId="0">#REF!</definedName>
    <definedName name="_12Z" localSheetId="8">#REF!</definedName>
    <definedName name="_12Z" localSheetId="12">#REF!</definedName>
    <definedName name="_12Z">#REF!</definedName>
    <definedName name="_13S" localSheetId="3">#REF!</definedName>
    <definedName name="_13S" localSheetId="6">#REF!</definedName>
    <definedName name="_13S" localSheetId="7">#REF!</definedName>
    <definedName name="_13S" localSheetId="0">#REF!</definedName>
    <definedName name="_13S" localSheetId="8">#REF!</definedName>
    <definedName name="_13S" localSheetId="12">#REF!</definedName>
    <definedName name="_13S">#REF!</definedName>
    <definedName name="_13T" localSheetId="3">#REF!</definedName>
    <definedName name="_13T" localSheetId="6">#REF!</definedName>
    <definedName name="_13T" localSheetId="7">#REF!</definedName>
    <definedName name="_13T" localSheetId="0">#REF!</definedName>
    <definedName name="_13T" localSheetId="8">#REF!</definedName>
    <definedName name="_13T" localSheetId="12">#REF!</definedName>
    <definedName name="_13T">#REF!</definedName>
    <definedName name="_13U" localSheetId="3">#REF!</definedName>
    <definedName name="_13U" localSheetId="6">#REF!</definedName>
    <definedName name="_13U" localSheetId="7">#REF!</definedName>
    <definedName name="_13U" localSheetId="0">#REF!</definedName>
    <definedName name="_13U" localSheetId="8">#REF!</definedName>
    <definedName name="_13U" localSheetId="12">#REF!</definedName>
    <definedName name="_13U">#REF!</definedName>
    <definedName name="_13V" localSheetId="3">#REF!</definedName>
    <definedName name="_13V" localSheetId="6">#REF!</definedName>
    <definedName name="_13V" localSheetId="7">#REF!</definedName>
    <definedName name="_13V" localSheetId="0">#REF!</definedName>
    <definedName name="_13V" localSheetId="8">#REF!</definedName>
    <definedName name="_13V" localSheetId="12">#REF!</definedName>
    <definedName name="_13V">#REF!</definedName>
    <definedName name="_13W" localSheetId="3">#REF!</definedName>
    <definedName name="_13W" localSheetId="6">#REF!</definedName>
    <definedName name="_13W" localSheetId="7">#REF!</definedName>
    <definedName name="_13W" localSheetId="0">#REF!</definedName>
    <definedName name="_13W" localSheetId="8">#REF!</definedName>
    <definedName name="_13W" localSheetId="12">#REF!</definedName>
    <definedName name="_13W">#REF!</definedName>
    <definedName name="_13Z" localSheetId="3">#REF!</definedName>
    <definedName name="_13Z" localSheetId="6">#REF!</definedName>
    <definedName name="_13Z" localSheetId="7">#REF!</definedName>
    <definedName name="_13Z" localSheetId="0">#REF!</definedName>
    <definedName name="_13Z" localSheetId="8">#REF!</definedName>
    <definedName name="_13Z" localSheetId="12">#REF!</definedName>
    <definedName name="_13Z">#REF!</definedName>
    <definedName name="_1A" localSheetId="3">#REF!</definedName>
    <definedName name="_1A" localSheetId="6">#REF!</definedName>
    <definedName name="_1A" localSheetId="7">#REF!</definedName>
    <definedName name="_1A" localSheetId="0">#REF!</definedName>
    <definedName name="_1A" localSheetId="8">#REF!</definedName>
    <definedName name="_1A" localSheetId="12">#REF!</definedName>
    <definedName name="_1A">#REF!</definedName>
    <definedName name="_1CT" localSheetId="3">#REF!</definedName>
    <definedName name="_1CT" localSheetId="6">#REF!</definedName>
    <definedName name="_1CT" localSheetId="7">#REF!</definedName>
    <definedName name="_1CT" localSheetId="0">#REF!</definedName>
    <definedName name="_1CT" localSheetId="8">#REF!</definedName>
    <definedName name="_1CT" localSheetId="12">#REF!</definedName>
    <definedName name="_1CT">#REF!</definedName>
    <definedName name="_1IMP" localSheetId="3">#REF!</definedName>
    <definedName name="_1IMP" localSheetId="6">#REF!</definedName>
    <definedName name="_1IMP" localSheetId="7">#REF!</definedName>
    <definedName name="_1IMP" localSheetId="0">#REF!</definedName>
    <definedName name="_1IMP" localSheetId="8">#REF!</definedName>
    <definedName name="_1IMP" localSheetId="12">#REF!</definedName>
    <definedName name="_1IMP">#REF!</definedName>
    <definedName name="_1INV" localSheetId="3">#REF!</definedName>
    <definedName name="_1INV" localSheetId="6">#REF!</definedName>
    <definedName name="_1INV" localSheetId="7">#REF!</definedName>
    <definedName name="_1INV" localSheetId="0">#REF!</definedName>
    <definedName name="_1INV" localSheetId="8">#REF!</definedName>
    <definedName name="_1INV" localSheetId="12">#REF!</definedName>
    <definedName name="_1INV">#REF!</definedName>
    <definedName name="_1MIN" localSheetId="3">#REF!</definedName>
    <definedName name="_1MIN" localSheetId="6">#REF!</definedName>
    <definedName name="_1MIN" localSheetId="7">#REF!</definedName>
    <definedName name="_1MIN" localSheetId="0">#REF!</definedName>
    <definedName name="_1MIN" localSheetId="8">#REF!</definedName>
    <definedName name="_1MIN" localSheetId="12">#REF!</definedName>
    <definedName name="_1MIN">#REF!</definedName>
    <definedName name="_1S" localSheetId="3">#REF!</definedName>
    <definedName name="_1S" localSheetId="6">#REF!</definedName>
    <definedName name="_1S" localSheetId="7">#REF!</definedName>
    <definedName name="_1S" localSheetId="0">#REF!</definedName>
    <definedName name="_1S" localSheetId="8">#REF!</definedName>
    <definedName name="_1S" localSheetId="12">#REF!</definedName>
    <definedName name="_1S">#REF!</definedName>
    <definedName name="_1T" localSheetId="3">#REF!</definedName>
    <definedName name="_1T" localSheetId="6">#REF!</definedName>
    <definedName name="_1T" localSheetId="7">#REF!</definedName>
    <definedName name="_1T" localSheetId="0">#REF!</definedName>
    <definedName name="_1T" localSheetId="8">#REF!</definedName>
    <definedName name="_1T" localSheetId="12">#REF!</definedName>
    <definedName name="_1T">#REF!</definedName>
    <definedName name="_1U" localSheetId="3">#REF!</definedName>
    <definedName name="_1U" localSheetId="6">#REF!</definedName>
    <definedName name="_1U" localSheetId="7">#REF!</definedName>
    <definedName name="_1U" localSheetId="0">#REF!</definedName>
    <definedName name="_1U" localSheetId="8">#REF!</definedName>
    <definedName name="_1U" localSheetId="12">#REF!</definedName>
    <definedName name="_1U">#REF!</definedName>
    <definedName name="_1V" localSheetId="3">#REF!</definedName>
    <definedName name="_1V" localSheetId="6">#REF!</definedName>
    <definedName name="_1V" localSheetId="7">#REF!</definedName>
    <definedName name="_1V" localSheetId="0">#REF!</definedName>
    <definedName name="_1V" localSheetId="8">#REF!</definedName>
    <definedName name="_1V" localSheetId="12">#REF!</definedName>
    <definedName name="_1V">#REF!</definedName>
    <definedName name="_1W" localSheetId="3">#REF!</definedName>
    <definedName name="_1W" localSheetId="6">#REF!</definedName>
    <definedName name="_1W" localSheetId="7">#REF!</definedName>
    <definedName name="_1W" localSheetId="0">#REF!</definedName>
    <definedName name="_1W" localSheetId="8">#REF!</definedName>
    <definedName name="_1W" localSheetId="12">#REF!</definedName>
    <definedName name="_1W">#REF!</definedName>
    <definedName name="_1Z" localSheetId="3">#REF!</definedName>
    <definedName name="_1Z" localSheetId="6">#REF!</definedName>
    <definedName name="_1Z" localSheetId="7">#REF!</definedName>
    <definedName name="_1Z" localSheetId="0">#REF!</definedName>
    <definedName name="_1Z" localSheetId="8">#REF!</definedName>
    <definedName name="_1Z" localSheetId="12">#REF!</definedName>
    <definedName name="_1Z">#REF!</definedName>
    <definedName name="_2.A" localSheetId="3">#REF!</definedName>
    <definedName name="_2.A" localSheetId="6">#REF!</definedName>
    <definedName name="_2.A" localSheetId="7">#REF!</definedName>
    <definedName name="_2.A" localSheetId="0">#REF!</definedName>
    <definedName name="_2.A" localSheetId="8">#REF!</definedName>
    <definedName name="_2.A" localSheetId="12">#REF!</definedName>
    <definedName name="_2.A">#REF!</definedName>
    <definedName name="_2.B" localSheetId="3">#REF!</definedName>
    <definedName name="_2.B" localSheetId="6">#REF!</definedName>
    <definedName name="_2.B" localSheetId="7">#REF!</definedName>
    <definedName name="_2.B" localSheetId="0">#REF!</definedName>
    <definedName name="_2.B" localSheetId="8">#REF!</definedName>
    <definedName name="_2.B" localSheetId="12">#REF!</definedName>
    <definedName name="_2.B">#REF!</definedName>
    <definedName name="_2.C" localSheetId="3">#REF!</definedName>
    <definedName name="_2.C" localSheetId="6">#REF!</definedName>
    <definedName name="_2.C" localSheetId="7">#REF!</definedName>
    <definedName name="_2.C" localSheetId="0">#REF!</definedName>
    <definedName name="_2.C" localSheetId="8">#REF!</definedName>
    <definedName name="_2.C" localSheetId="12">#REF!</definedName>
    <definedName name="_2.C">#REF!</definedName>
    <definedName name="_2.D" localSheetId="3">#REF!</definedName>
    <definedName name="_2.D" localSheetId="6">#REF!</definedName>
    <definedName name="_2.D" localSheetId="7">#REF!</definedName>
    <definedName name="_2.D" localSheetId="0">#REF!</definedName>
    <definedName name="_2.D" localSheetId="8">#REF!</definedName>
    <definedName name="_2.D" localSheetId="12">#REF!</definedName>
    <definedName name="_2.D">#REF!</definedName>
    <definedName name="_2.E" localSheetId="3">#REF!</definedName>
    <definedName name="_2.E" localSheetId="6">#REF!</definedName>
    <definedName name="_2.E" localSheetId="7">#REF!</definedName>
    <definedName name="_2.E" localSheetId="0">#REF!</definedName>
    <definedName name="_2.E" localSheetId="8">#REF!</definedName>
    <definedName name="_2.E" localSheetId="12">#REF!</definedName>
    <definedName name="_2.E">#REF!</definedName>
    <definedName name="_2.F" localSheetId="3">#REF!</definedName>
    <definedName name="_2.F" localSheetId="6">#REF!</definedName>
    <definedName name="_2.F" localSheetId="7">#REF!</definedName>
    <definedName name="_2.F" localSheetId="0">#REF!</definedName>
    <definedName name="_2.F" localSheetId="8">#REF!</definedName>
    <definedName name="_2.F" localSheetId="12">#REF!</definedName>
    <definedName name="_2.F">#REF!</definedName>
    <definedName name="_21CT" localSheetId="3">#REF!</definedName>
    <definedName name="_21CT" localSheetId="6">#REF!</definedName>
    <definedName name="_21CT" localSheetId="7">#REF!</definedName>
    <definedName name="_21CT" localSheetId="0">#REF!</definedName>
    <definedName name="_21CT" localSheetId="8">#REF!</definedName>
    <definedName name="_21CT" localSheetId="12">#REF!</definedName>
    <definedName name="_21CT">#REF!</definedName>
    <definedName name="_2B" localSheetId="3">#REF!</definedName>
    <definedName name="_2B" localSheetId="6">#REF!</definedName>
    <definedName name="_2B" localSheetId="7">#REF!</definedName>
    <definedName name="_2B" localSheetId="0">#REF!</definedName>
    <definedName name="_2B" localSheetId="8">#REF!</definedName>
    <definedName name="_2B" localSheetId="12">#REF!</definedName>
    <definedName name="_2B">#REF!</definedName>
    <definedName name="_2CT" localSheetId="3">#REF!</definedName>
    <definedName name="_2CT" localSheetId="6">#REF!</definedName>
    <definedName name="_2CT" localSheetId="7">#REF!</definedName>
    <definedName name="_2CT" localSheetId="0">#REF!</definedName>
    <definedName name="_2CT" localSheetId="8">#REF!</definedName>
    <definedName name="_2CT" localSheetId="12">#REF!</definedName>
    <definedName name="_2CT">#REF!</definedName>
    <definedName name="_2IMP" localSheetId="3">#REF!</definedName>
    <definedName name="_2IMP" localSheetId="6">#REF!</definedName>
    <definedName name="_2IMP" localSheetId="7">#REF!</definedName>
    <definedName name="_2IMP" localSheetId="0">#REF!</definedName>
    <definedName name="_2IMP" localSheetId="8">#REF!</definedName>
    <definedName name="_2IMP" localSheetId="12">#REF!</definedName>
    <definedName name="_2IMP">#REF!</definedName>
    <definedName name="_2INV" localSheetId="3">#REF!</definedName>
    <definedName name="_2INV" localSheetId="6">#REF!</definedName>
    <definedName name="_2INV" localSheetId="7">#REF!</definedName>
    <definedName name="_2INV" localSheetId="0">#REF!</definedName>
    <definedName name="_2INV" localSheetId="8">#REF!</definedName>
    <definedName name="_2INV" localSheetId="12">#REF!</definedName>
    <definedName name="_2INV">#REF!</definedName>
    <definedName name="_2MIN" localSheetId="3">#REF!</definedName>
    <definedName name="_2MIN" localSheetId="6">#REF!</definedName>
    <definedName name="_2MIN" localSheetId="7">#REF!</definedName>
    <definedName name="_2MIN" localSheetId="0">#REF!</definedName>
    <definedName name="_2MIN" localSheetId="8">#REF!</definedName>
    <definedName name="_2MIN" localSheetId="12">#REF!</definedName>
    <definedName name="_2MIN">#REF!</definedName>
    <definedName name="_2R" localSheetId="3">#REF!</definedName>
    <definedName name="_2R" localSheetId="6">#REF!</definedName>
    <definedName name="_2R" localSheetId="7">#REF!</definedName>
    <definedName name="_2R" localSheetId="0">#REF!</definedName>
    <definedName name="_2R" localSheetId="8">#REF!</definedName>
    <definedName name="_2R" localSheetId="12">#REF!</definedName>
    <definedName name="_2R">#REF!</definedName>
    <definedName name="_2S" localSheetId="3">#REF!</definedName>
    <definedName name="_2S" localSheetId="6">#REF!</definedName>
    <definedName name="_2S" localSheetId="7">#REF!</definedName>
    <definedName name="_2S" localSheetId="0">#REF!</definedName>
    <definedName name="_2S" localSheetId="8">#REF!</definedName>
    <definedName name="_2S" localSheetId="12">#REF!</definedName>
    <definedName name="_2S">#REF!</definedName>
    <definedName name="_2T" localSheetId="3">#REF!</definedName>
    <definedName name="_2T" localSheetId="6">#REF!</definedName>
    <definedName name="_2T" localSheetId="7">#REF!</definedName>
    <definedName name="_2T" localSheetId="0">#REF!</definedName>
    <definedName name="_2T" localSheetId="8">#REF!</definedName>
    <definedName name="_2T" localSheetId="12">#REF!</definedName>
    <definedName name="_2T">#REF!</definedName>
    <definedName name="_2U" localSheetId="3">#REF!</definedName>
    <definedName name="_2U" localSheetId="6">#REF!</definedName>
    <definedName name="_2U" localSheetId="7">#REF!</definedName>
    <definedName name="_2U" localSheetId="0">#REF!</definedName>
    <definedName name="_2U" localSheetId="8">#REF!</definedName>
    <definedName name="_2U" localSheetId="12">#REF!</definedName>
    <definedName name="_2U">#REF!</definedName>
    <definedName name="_2V" localSheetId="3">#REF!</definedName>
    <definedName name="_2V" localSheetId="6">#REF!</definedName>
    <definedName name="_2V" localSheetId="7">#REF!</definedName>
    <definedName name="_2V" localSheetId="0">#REF!</definedName>
    <definedName name="_2V" localSheetId="8">#REF!</definedName>
    <definedName name="_2V" localSheetId="12">#REF!</definedName>
    <definedName name="_2V">#REF!</definedName>
    <definedName name="_2W" localSheetId="3">#REF!</definedName>
    <definedName name="_2W" localSheetId="6">#REF!</definedName>
    <definedName name="_2W" localSheetId="7">#REF!</definedName>
    <definedName name="_2W" localSheetId="0">#REF!</definedName>
    <definedName name="_2W" localSheetId="8">#REF!</definedName>
    <definedName name="_2W" localSheetId="12">#REF!</definedName>
    <definedName name="_2W">#REF!</definedName>
    <definedName name="_2Z" localSheetId="3">#REF!</definedName>
    <definedName name="_2Z" localSheetId="6">#REF!</definedName>
    <definedName name="_2Z" localSheetId="7">#REF!</definedName>
    <definedName name="_2Z" localSheetId="0">#REF!</definedName>
    <definedName name="_2Z" localSheetId="8">#REF!</definedName>
    <definedName name="_2Z" localSheetId="12">#REF!</definedName>
    <definedName name="_2Z">#REF!</definedName>
    <definedName name="_3.A" localSheetId="3">#REF!</definedName>
    <definedName name="_3.A" localSheetId="6">#REF!</definedName>
    <definedName name="_3.A" localSheetId="7">#REF!</definedName>
    <definedName name="_3.A" localSheetId="0">#REF!</definedName>
    <definedName name="_3.A" localSheetId="8">#REF!</definedName>
    <definedName name="_3.A" localSheetId="12">#REF!</definedName>
    <definedName name="_3.A">#REF!</definedName>
    <definedName name="_3.B" localSheetId="3">#REF!</definedName>
    <definedName name="_3.B" localSheetId="6">#REF!</definedName>
    <definedName name="_3.B" localSheetId="7">#REF!</definedName>
    <definedName name="_3.B" localSheetId="0">#REF!</definedName>
    <definedName name="_3.B" localSheetId="8">#REF!</definedName>
    <definedName name="_3.B" localSheetId="12">#REF!</definedName>
    <definedName name="_3.B">#REF!</definedName>
    <definedName name="_3.C" localSheetId="3">#REF!</definedName>
    <definedName name="_3.C" localSheetId="6">#REF!</definedName>
    <definedName name="_3.C" localSheetId="7">#REF!</definedName>
    <definedName name="_3.C" localSheetId="0">#REF!</definedName>
    <definedName name="_3.C" localSheetId="8">#REF!</definedName>
    <definedName name="_3.C" localSheetId="12">#REF!</definedName>
    <definedName name="_3.C">#REF!</definedName>
    <definedName name="_3.D" localSheetId="3">#REF!</definedName>
    <definedName name="_3.D" localSheetId="6">#REF!</definedName>
    <definedName name="_3.D" localSheetId="7">#REF!</definedName>
    <definedName name="_3.D" localSheetId="0">#REF!</definedName>
    <definedName name="_3.D" localSheetId="8">#REF!</definedName>
    <definedName name="_3.D" localSheetId="12">#REF!</definedName>
    <definedName name="_3.D">#REF!</definedName>
    <definedName name="_3.E" localSheetId="3">#REF!</definedName>
    <definedName name="_3.E" localSheetId="6">#REF!</definedName>
    <definedName name="_3.E" localSheetId="7">#REF!</definedName>
    <definedName name="_3.E" localSheetId="0">#REF!</definedName>
    <definedName name="_3.E" localSheetId="8">#REF!</definedName>
    <definedName name="_3.E" localSheetId="12">#REF!</definedName>
    <definedName name="_3.E">#REF!</definedName>
    <definedName name="_3.F" localSheetId="3">#REF!</definedName>
    <definedName name="_3.F" localSheetId="6">#REF!</definedName>
    <definedName name="_3.F" localSheetId="7">#REF!</definedName>
    <definedName name="_3.F" localSheetId="0">#REF!</definedName>
    <definedName name="_3.F" localSheetId="8">#REF!</definedName>
    <definedName name="_3.F" localSheetId="12">#REF!</definedName>
    <definedName name="_3.F">#REF!</definedName>
    <definedName name="_31CT" localSheetId="3">#REF!</definedName>
    <definedName name="_31CT" localSheetId="6">#REF!</definedName>
    <definedName name="_31CT" localSheetId="7">#REF!</definedName>
    <definedName name="_31CT" localSheetId="0">#REF!</definedName>
    <definedName name="_31CT" localSheetId="8">#REF!</definedName>
    <definedName name="_31CT" localSheetId="12">#REF!</definedName>
    <definedName name="_31CT">#REF!</definedName>
    <definedName name="_32CT" localSheetId="3">#REF!</definedName>
    <definedName name="_32CT" localSheetId="6">#REF!</definedName>
    <definedName name="_32CT" localSheetId="7">#REF!</definedName>
    <definedName name="_32CT" localSheetId="0">#REF!</definedName>
    <definedName name="_32CT" localSheetId="8">#REF!</definedName>
    <definedName name="_32CT" localSheetId="12">#REF!</definedName>
    <definedName name="_32CT">#REF!</definedName>
    <definedName name="_3C" localSheetId="3">#REF!</definedName>
    <definedName name="_3C" localSheetId="6">#REF!</definedName>
    <definedName name="_3C" localSheetId="7">#REF!</definedName>
    <definedName name="_3C" localSheetId="0">#REF!</definedName>
    <definedName name="_3C" localSheetId="8">#REF!</definedName>
    <definedName name="_3C" localSheetId="12">#REF!</definedName>
    <definedName name="_3C">#REF!</definedName>
    <definedName name="_3CT" localSheetId="3">#REF!</definedName>
    <definedName name="_3CT" localSheetId="6">#REF!</definedName>
    <definedName name="_3CT" localSheetId="7">#REF!</definedName>
    <definedName name="_3CT" localSheetId="0">#REF!</definedName>
    <definedName name="_3CT" localSheetId="8">#REF!</definedName>
    <definedName name="_3CT" localSheetId="12">#REF!</definedName>
    <definedName name="_3CT">#REF!</definedName>
    <definedName name="_3IMP" localSheetId="3">#REF!</definedName>
    <definedName name="_3IMP" localSheetId="6">#REF!</definedName>
    <definedName name="_3IMP" localSheetId="7">#REF!</definedName>
    <definedName name="_3IMP" localSheetId="0">#REF!</definedName>
    <definedName name="_3IMP" localSheetId="8">#REF!</definedName>
    <definedName name="_3IMP" localSheetId="12">#REF!</definedName>
    <definedName name="_3IMP">#REF!</definedName>
    <definedName name="_3INV" localSheetId="3">#REF!</definedName>
    <definedName name="_3INV" localSheetId="6">#REF!</definedName>
    <definedName name="_3INV" localSheetId="7">#REF!</definedName>
    <definedName name="_3INV" localSheetId="0">#REF!</definedName>
    <definedName name="_3INV" localSheetId="8">#REF!</definedName>
    <definedName name="_3INV" localSheetId="12">#REF!</definedName>
    <definedName name="_3INV">#REF!</definedName>
    <definedName name="_3MIN" localSheetId="3">#REF!</definedName>
    <definedName name="_3MIN" localSheetId="6">#REF!</definedName>
    <definedName name="_3MIN" localSheetId="7">#REF!</definedName>
    <definedName name="_3MIN" localSheetId="0">#REF!</definedName>
    <definedName name="_3MIN" localSheetId="8">#REF!</definedName>
    <definedName name="_3MIN" localSheetId="12">#REF!</definedName>
    <definedName name="_3MIN">#REF!</definedName>
    <definedName name="_3R" localSheetId="3">#REF!</definedName>
    <definedName name="_3R" localSheetId="6">#REF!</definedName>
    <definedName name="_3R" localSheetId="7">#REF!</definedName>
    <definedName name="_3R" localSheetId="0">#REF!</definedName>
    <definedName name="_3R" localSheetId="8">#REF!</definedName>
    <definedName name="_3R" localSheetId="12">#REF!</definedName>
    <definedName name="_3R">#REF!</definedName>
    <definedName name="_3S" localSheetId="3">#REF!</definedName>
    <definedName name="_3S" localSheetId="6">#REF!</definedName>
    <definedName name="_3S" localSheetId="7">#REF!</definedName>
    <definedName name="_3S" localSheetId="0">#REF!</definedName>
    <definedName name="_3S" localSheetId="8">#REF!</definedName>
    <definedName name="_3S" localSheetId="12">#REF!</definedName>
    <definedName name="_3S">#REF!</definedName>
    <definedName name="_3T" localSheetId="3">#REF!</definedName>
    <definedName name="_3T" localSheetId="6">#REF!</definedName>
    <definedName name="_3T" localSheetId="7">#REF!</definedName>
    <definedName name="_3T" localSheetId="0">#REF!</definedName>
    <definedName name="_3T" localSheetId="8">#REF!</definedName>
    <definedName name="_3T" localSheetId="12">#REF!</definedName>
    <definedName name="_3T">#REF!</definedName>
    <definedName name="_3U" localSheetId="3">#REF!</definedName>
    <definedName name="_3U" localSheetId="6">#REF!</definedName>
    <definedName name="_3U" localSheetId="7">#REF!</definedName>
    <definedName name="_3U" localSheetId="0">#REF!</definedName>
    <definedName name="_3U" localSheetId="8">#REF!</definedName>
    <definedName name="_3U" localSheetId="12">#REF!</definedName>
    <definedName name="_3U">#REF!</definedName>
    <definedName name="_3V" localSheetId="3">#REF!</definedName>
    <definedName name="_3V" localSheetId="6">#REF!</definedName>
    <definedName name="_3V" localSheetId="7">#REF!</definedName>
    <definedName name="_3V" localSheetId="0">#REF!</definedName>
    <definedName name="_3V" localSheetId="8">#REF!</definedName>
    <definedName name="_3V" localSheetId="12">#REF!</definedName>
    <definedName name="_3V">#REF!</definedName>
    <definedName name="_3W" localSheetId="3">#REF!</definedName>
    <definedName name="_3W" localSheetId="6">#REF!</definedName>
    <definedName name="_3W" localSheetId="7">#REF!</definedName>
    <definedName name="_3W" localSheetId="0">#REF!</definedName>
    <definedName name="_3W" localSheetId="8">#REF!</definedName>
    <definedName name="_3W" localSheetId="12">#REF!</definedName>
    <definedName name="_3W">#REF!</definedName>
    <definedName name="_3Z" localSheetId="3">#REF!</definedName>
    <definedName name="_3Z" localSheetId="6">#REF!</definedName>
    <definedName name="_3Z" localSheetId="7">#REF!</definedName>
    <definedName name="_3Z" localSheetId="0">#REF!</definedName>
    <definedName name="_3Z" localSheetId="8">#REF!</definedName>
    <definedName name="_3Z" localSheetId="12">#REF!</definedName>
    <definedName name="_3Z">#REF!</definedName>
    <definedName name="_4.A" localSheetId="3">#REF!</definedName>
    <definedName name="_4.A" localSheetId="6">#REF!</definedName>
    <definedName name="_4.A" localSheetId="7">#REF!</definedName>
    <definedName name="_4.A" localSheetId="0">#REF!</definedName>
    <definedName name="_4.A" localSheetId="8">#REF!</definedName>
    <definedName name="_4.A" localSheetId="12">#REF!</definedName>
    <definedName name="_4.A">#REF!</definedName>
    <definedName name="_4.B" localSheetId="3">#REF!</definedName>
    <definedName name="_4.B" localSheetId="6">#REF!</definedName>
    <definedName name="_4.B" localSheetId="7">#REF!</definedName>
    <definedName name="_4.B" localSheetId="0">#REF!</definedName>
    <definedName name="_4.B" localSheetId="8">#REF!</definedName>
    <definedName name="_4.B" localSheetId="12">#REF!</definedName>
    <definedName name="_4.B">#REF!</definedName>
    <definedName name="_4.C" localSheetId="3">#REF!</definedName>
    <definedName name="_4.C" localSheetId="6">#REF!</definedName>
    <definedName name="_4.C" localSheetId="7">#REF!</definedName>
    <definedName name="_4.C" localSheetId="0">#REF!</definedName>
    <definedName name="_4.C" localSheetId="8">#REF!</definedName>
    <definedName name="_4.C" localSheetId="12">#REF!</definedName>
    <definedName name="_4.C">#REF!</definedName>
    <definedName name="_4.D" localSheetId="3">#REF!</definedName>
    <definedName name="_4.D" localSheetId="6">#REF!</definedName>
    <definedName name="_4.D" localSheetId="7">#REF!</definedName>
    <definedName name="_4.D" localSheetId="0">#REF!</definedName>
    <definedName name="_4.D" localSheetId="8">#REF!</definedName>
    <definedName name="_4.D" localSheetId="12">#REF!</definedName>
    <definedName name="_4.D">#REF!</definedName>
    <definedName name="_4.E" localSheetId="3">#REF!</definedName>
    <definedName name="_4.E" localSheetId="6">#REF!</definedName>
    <definedName name="_4.E" localSheetId="7">#REF!</definedName>
    <definedName name="_4.E" localSheetId="0">#REF!</definedName>
    <definedName name="_4.E" localSheetId="8">#REF!</definedName>
    <definedName name="_4.E" localSheetId="12">#REF!</definedName>
    <definedName name="_4.E">#REF!</definedName>
    <definedName name="_4.F" localSheetId="3">#REF!</definedName>
    <definedName name="_4.F" localSheetId="6">#REF!</definedName>
    <definedName name="_4.F" localSheetId="7">#REF!</definedName>
    <definedName name="_4.F" localSheetId="0">#REF!</definedName>
    <definedName name="_4.F" localSheetId="8">#REF!</definedName>
    <definedName name="_4.F" localSheetId="12">#REF!</definedName>
    <definedName name="_4.F">#REF!</definedName>
    <definedName name="_41CT" localSheetId="3">#REF!</definedName>
    <definedName name="_41CT" localSheetId="6">#REF!</definedName>
    <definedName name="_41CT" localSheetId="7">#REF!</definedName>
    <definedName name="_41CT" localSheetId="0">#REF!</definedName>
    <definedName name="_41CT" localSheetId="8">#REF!</definedName>
    <definedName name="_41CT" localSheetId="12">#REF!</definedName>
    <definedName name="_41CT">#REF!</definedName>
    <definedName name="_42CT" localSheetId="3">#REF!</definedName>
    <definedName name="_42CT" localSheetId="6">#REF!</definedName>
    <definedName name="_42CT" localSheetId="7">#REF!</definedName>
    <definedName name="_42CT" localSheetId="0">#REF!</definedName>
    <definedName name="_42CT" localSheetId="8">#REF!</definedName>
    <definedName name="_42CT" localSheetId="12">#REF!</definedName>
    <definedName name="_42CT">#REF!</definedName>
    <definedName name="_4CT" localSheetId="3">#REF!</definedName>
    <definedName name="_4CT" localSheetId="6">#REF!</definedName>
    <definedName name="_4CT" localSheetId="7">#REF!</definedName>
    <definedName name="_4CT" localSheetId="0">#REF!</definedName>
    <definedName name="_4CT" localSheetId="8">#REF!</definedName>
    <definedName name="_4CT" localSheetId="12">#REF!</definedName>
    <definedName name="_4CT">#REF!</definedName>
    <definedName name="_4IMP" localSheetId="3">#REF!</definedName>
    <definedName name="_4IMP" localSheetId="6">#REF!</definedName>
    <definedName name="_4IMP" localSheetId="7">#REF!</definedName>
    <definedName name="_4IMP" localSheetId="0">#REF!</definedName>
    <definedName name="_4IMP" localSheetId="8">#REF!</definedName>
    <definedName name="_4IMP" localSheetId="12">#REF!</definedName>
    <definedName name="_4IMP">#REF!</definedName>
    <definedName name="_4INV" localSheetId="3">#REF!</definedName>
    <definedName name="_4INV" localSheetId="6">#REF!</definedName>
    <definedName name="_4INV" localSheetId="7">#REF!</definedName>
    <definedName name="_4INV" localSheetId="0">#REF!</definedName>
    <definedName name="_4INV" localSheetId="8">#REF!</definedName>
    <definedName name="_4INV" localSheetId="12">#REF!</definedName>
    <definedName name="_4INV">#REF!</definedName>
    <definedName name="_4MIN" localSheetId="3">#REF!</definedName>
    <definedName name="_4MIN" localSheetId="6">#REF!</definedName>
    <definedName name="_4MIN" localSheetId="7">#REF!</definedName>
    <definedName name="_4MIN" localSheetId="0">#REF!</definedName>
    <definedName name="_4MIN" localSheetId="8">#REF!</definedName>
    <definedName name="_4MIN" localSheetId="12">#REF!</definedName>
    <definedName name="_4MIN">#REF!</definedName>
    <definedName name="_4R" localSheetId="3">#REF!</definedName>
    <definedName name="_4R" localSheetId="6">#REF!</definedName>
    <definedName name="_4R" localSheetId="7">#REF!</definedName>
    <definedName name="_4R" localSheetId="0">#REF!</definedName>
    <definedName name="_4R" localSheetId="8">#REF!</definedName>
    <definedName name="_4R" localSheetId="12">#REF!</definedName>
    <definedName name="_4R">#REF!</definedName>
    <definedName name="_4S" localSheetId="3">#REF!</definedName>
    <definedName name="_4S" localSheetId="6">#REF!</definedName>
    <definedName name="_4S" localSheetId="7">#REF!</definedName>
    <definedName name="_4S" localSheetId="0">#REF!</definedName>
    <definedName name="_4S" localSheetId="8">#REF!</definedName>
    <definedName name="_4S" localSheetId="12">#REF!</definedName>
    <definedName name="_4S">#REF!</definedName>
    <definedName name="_4T" localSheetId="3">#REF!</definedName>
    <definedName name="_4T" localSheetId="6">#REF!</definedName>
    <definedName name="_4T" localSheetId="7">#REF!</definedName>
    <definedName name="_4T" localSheetId="0">#REF!</definedName>
    <definedName name="_4T" localSheetId="8">#REF!</definedName>
    <definedName name="_4T" localSheetId="12">#REF!</definedName>
    <definedName name="_4T">#REF!</definedName>
    <definedName name="_4U" localSheetId="3">#REF!</definedName>
    <definedName name="_4U" localSheetId="6">#REF!</definedName>
    <definedName name="_4U" localSheetId="7">#REF!</definedName>
    <definedName name="_4U" localSheetId="0">#REF!</definedName>
    <definedName name="_4U" localSheetId="8">#REF!</definedName>
    <definedName name="_4U" localSheetId="12">#REF!</definedName>
    <definedName name="_4U">#REF!</definedName>
    <definedName name="_4V" localSheetId="3">#REF!</definedName>
    <definedName name="_4V" localSheetId="6">#REF!</definedName>
    <definedName name="_4V" localSheetId="7">#REF!</definedName>
    <definedName name="_4V" localSheetId="0">#REF!</definedName>
    <definedName name="_4V" localSheetId="8">#REF!</definedName>
    <definedName name="_4V" localSheetId="12">#REF!</definedName>
    <definedName name="_4V">#REF!</definedName>
    <definedName name="_4W" localSheetId="3">#REF!</definedName>
    <definedName name="_4W" localSheetId="6">#REF!</definedName>
    <definedName name="_4W" localSheetId="7">#REF!</definedName>
    <definedName name="_4W" localSheetId="0">#REF!</definedName>
    <definedName name="_4W" localSheetId="8">#REF!</definedName>
    <definedName name="_4W" localSheetId="12">#REF!</definedName>
    <definedName name="_4W">#REF!</definedName>
    <definedName name="_4Z" localSheetId="3">#REF!</definedName>
    <definedName name="_4Z" localSheetId="6">#REF!</definedName>
    <definedName name="_4Z" localSheetId="7">#REF!</definedName>
    <definedName name="_4Z" localSheetId="0">#REF!</definedName>
    <definedName name="_4Z" localSheetId="8">#REF!</definedName>
    <definedName name="_4Z" localSheetId="12">#REF!</definedName>
    <definedName name="_4Z">#REF!</definedName>
    <definedName name="_5.A" localSheetId="3">#REF!</definedName>
    <definedName name="_5.A" localSheetId="6">#REF!</definedName>
    <definedName name="_5.A" localSheetId="7">#REF!</definedName>
    <definedName name="_5.A" localSheetId="0">#REF!</definedName>
    <definedName name="_5.A" localSheetId="8">#REF!</definedName>
    <definedName name="_5.A" localSheetId="12">#REF!</definedName>
    <definedName name="_5.A">#REF!</definedName>
    <definedName name="_5.B" localSheetId="3">#REF!</definedName>
    <definedName name="_5.B" localSheetId="6">#REF!</definedName>
    <definedName name="_5.B" localSheetId="7">#REF!</definedName>
    <definedName name="_5.B" localSheetId="0">#REF!</definedName>
    <definedName name="_5.B" localSheetId="8">#REF!</definedName>
    <definedName name="_5.B" localSheetId="12">#REF!</definedName>
    <definedName name="_5.B">#REF!</definedName>
    <definedName name="_5.C" localSheetId="3">#REF!</definedName>
    <definedName name="_5.C" localSheetId="6">#REF!</definedName>
    <definedName name="_5.C" localSheetId="7">#REF!</definedName>
    <definedName name="_5.C" localSheetId="0">#REF!</definedName>
    <definedName name="_5.C" localSheetId="8">#REF!</definedName>
    <definedName name="_5.C" localSheetId="12">#REF!</definedName>
    <definedName name="_5.C">#REF!</definedName>
    <definedName name="_5.D" localSheetId="3">#REF!</definedName>
    <definedName name="_5.D" localSheetId="6">#REF!</definedName>
    <definedName name="_5.D" localSheetId="7">#REF!</definedName>
    <definedName name="_5.D" localSheetId="0">#REF!</definedName>
    <definedName name="_5.D" localSheetId="8">#REF!</definedName>
    <definedName name="_5.D" localSheetId="12">#REF!</definedName>
    <definedName name="_5.D">#REF!</definedName>
    <definedName name="_5.E" localSheetId="3">#REF!</definedName>
    <definedName name="_5.E" localSheetId="6">#REF!</definedName>
    <definedName name="_5.E" localSheetId="7">#REF!</definedName>
    <definedName name="_5.E" localSheetId="0">#REF!</definedName>
    <definedName name="_5.E" localSheetId="8">#REF!</definedName>
    <definedName name="_5.E" localSheetId="12">#REF!</definedName>
    <definedName name="_5.E">#REF!</definedName>
    <definedName name="_5.F" localSheetId="3">#REF!</definedName>
    <definedName name="_5.F" localSheetId="6">#REF!</definedName>
    <definedName name="_5.F" localSheetId="7">#REF!</definedName>
    <definedName name="_5.F" localSheetId="0">#REF!</definedName>
    <definedName name="_5.F" localSheetId="8">#REF!</definedName>
    <definedName name="_5.F" localSheetId="12">#REF!</definedName>
    <definedName name="_5.F">#REF!</definedName>
    <definedName name="_51CT" localSheetId="3">#REF!</definedName>
    <definedName name="_51CT" localSheetId="6">#REF!</definedName>
    <definedName name="_51CT" localSheetId="7">#REF!</definedName>
    <definedName name="_51CT" localSheetId="0">#REF!</definedName>
    <definedName name="_51CT" localSheetId="8">#REF!</definedName>
    <definedName name="_51CT" localSheetId="12">#REF!</definedName>
    <definedName name="_51CT">#REF!</definedName>
    <definedName name="_5CT" localSheetId="3">#REF!</definedName>
    <definedName name="_5CT" localSheetId="6">#REF!</definedName>
    <definedName name="_5CT" localSheetId="7">#REF!</definedName>
    <definedName name="_5CT" localSheetId="0">#REF!</definedName>
    <definedName name="_5CT" localSheetId="8">#REF!</definedName>
    <definedName name="_5CT" localSheetId="12">#REF!</definedName>
    <definedName name="_5CT">#REF!</definedName>
    <definedName name="_5IMP" localSheetId="3">#REF!</definedName>
    <definedName name="_5IMP" localSheetId="6">#REF!</definedName>
    <definedName name="_5IMP" localSheetId="7">#REF!</definedName>
    <definedName name="_5IMP" localSheetId="0">#REF!</definedName>
    <definedName name="_5IMP" localSheetId="8">#REF!</definedName>
    <definedName name="_5IMP" localSheetId="12">#REF!</definedName>
    <definedName name="_5IMP">#REF!</definedName>
    <definedName name="_5INV" localSheetId="3">#REF!</definedName>
    <definedName name="_5INV" localSheetId="6">#REF!</definedName>
    <definedName name="_5INV" localSheetId="7">#REF!</definedName>
    <definedName name="_5INV" localSheetId="0">#REF!</definedName>
    <definedName name="_5INV" localSheetId="8">#REF!</definedName>
    <definedName name="_5INV" localSheetId="12">#REF!</definedName>
    <definedName name="_5INV">#REF!</definedName>
    <definedName name="_5MIN" localSheetId="3">#REF!</definedName>
    <definedName name="_5MIN" localSheetId="6">#REF!</definedName>
    <definedName name="_5MIN" localSheetId="7">#REF!</definedName>
    <definedName name="_5MIN" localSheetId="0">#REF!</definedName>
    <definedName name="_5MIN" localSheetId="8">#REF!</definedName>
    <definedName name="_5MIN" localSheetId="12">#REF!</definedName>
    <definedName name="_5MIN">#REF!</definedName>
    <definedName name="_5R" localSheetId="3">#REF!</definedName>
    <definedName name="_5R" localSheetId="6">#REF!</definedName>
    <definedName name="_5R" localSheetId="7">#REF!</definedName>
    <definedName name="_5R" localSheetId="0">#REF!</definedName>
    <definedName name="_5R" localSheetId="8">#REF!</definedName>
    <definedName name="_5R" localSheetId="12">#REF!</definedName>
    <definedName name="_5R">#REF!</definedName>
    <definedName name="_5S" localSheetId="3">#REF!</definedName>
    <definedName name="_5S" localSheetId="6">#REF!</definedName>
    <definedName name="_5S" localSheetId="7">#REF!</definedName>
    <definedName name="_5S" localSheetId="0">#REF!</definedName>
    <definedName name="_5S" localSheetId="8">#REF!</definedName>
    <definedName name="_5S" localSheetId="12">#REF!</definedName>
    <definedName name="_5S">#REF!</definedName>
    <definedName name="_5T" localSheetId="3">#REF!</definedName>
    <definedName name="_5T" localSheetId="6">#REF!</definedName>
    <definedName name="_5T" localSheetId="7">#REF!</definedName>
    <definedName name="_5T" localSheetId="0">#REF!</definedName>
    <definedName name="_5T" localSheetId="8">#REF!</definedName>
    <definedName name="_5T" localSheetId="12">#REF!</definedName>
    <definedName name="_5T">#REF!</definedName>
    <definedName name="_5U" localSheetId="3">#REF!</definedName>
    <definedName name="_5U" localSheetId="6">#REF!</definedName>
    <definedName name="_5U" localSheetId="7">#REF!</definedName>
    <definedName name="_5U" localSheetId="0">#REF!</definedName>
    <definedName name="_5U" localSheetId="8">#REF!</definedName>
    <definedName name="_5U" localSheetId="12">#REF!</definedName>
    <definedName name="_5U">#REF!</definedName>
    <definedName name="_5V" localSheetId="3">#REF!</definedName>
    <definedName name="_5V" localSheetId="6">#REF!</definedName>
    <definedName name="_5V" localSheetId="7">#REF!</definedName>
    <definedName name="_5V" localSheetId="0">#REF!</definedName>
    <definedName name="_5V" localSheetId="8">#REF!</definedName>
    <definedName name="_5V" localSheetId="12">#REF!</definedName>
    <definedName name="_5V">#REF!</definedName>
    <definedName name="_5W" localSheetId="3">#REF!</definedName>
    <definedName name="_5W" localSheetId="6">#REF!</definedName>
    <definedName name="_5W" localSheetId="7">#REF!</definedName>
    <definedName name="_5W" localSheetId="0">#REF!</definedName>
    <definedName name="_5W" localSheetId="8">#REF!</definedName>
    <definedName name="_5W" localSheetId="12">#REF!</definedName>
    <definedName name="_5W">#REF!</definedName>
    <definedName name="_5Z" localSheetId="3">#REF!</definedName>
    <definedName name="_5Z" localSheetId="6">#REF!</definedName>
    <definedName name="_5Z" localSheetId="7">#REF!</definedName>
    <definedName name="_5Z" localSheetId="0">#REF!</definedName>
    <definedName name="_5Z" localSheetId="8">#REF!</definedName>
    <definedName name="_5Z" localSheetId="12">#REF!</definedName>
    <definedName name="_5Z">#REF!</definedName>
    <definedName name="_6.A" localSheetId="3">#REF!</definedName>
    <definedName name="_6.A" localSheetId="6">#REF!</definedName>
    <definedName name="_6.A" localSheetId="7">#REF!</definedName>
    <definedName name="_6.A" localSheetId="0">#REF!</definedName>
    <definedName name="_6.A" localSheetId="8">#REF!</definedName>
    <definedName name="_6.A" localSheetId="12">#REF!</definedName>
    <definedName name="_6.A">#REF!</definedName>
    <definedName name="_6.B" localSheetId="3">#REF!</definedName>
    <definedName name="_6.B" localSheetId="6">#REF!</definedName>
    <definedName name="_6.B" localSheetId="7">#REF!</definedName>
    <definedName name="_6.B" localSheetId="0">#REF!</definedName>
    <definedName name="_6.B" localSheetId="8">#REF!</definedName>
    <definedName name="_6.B" localSheetId="12">#REF!</definedName>
    <definedName name="_6.B">#REF!</definedName>
    <definedName name="_6.C" localSheetId="3">#REF!</definedName>
    <definedName name="_6.C" localSheetId="6">#REF!</definedName>
    <definedName name="_6.C" localSheetId="7">#REF!</definedName>
    <definedName name="_6.C" localSheetId="0">#REF!</definedName>
    <definedName name="_6.C" localSheetId="8">#REF!</definedName>
    <definedName name="_6.C" localSheetId="12">#REF!</definedName>
    <definedName name="_6.C">#REF!</definedName>
    <definedName name="_6.D" localSheetId="3">#REF!</definedName>
    <definedName name="_6.D" localSheetId="6">#REF!</definedName>
    <definedName name="_6.D" localSheetId="7">#REF!</definedName>
    <definedName name="_6.D" localSheetId="0">#REF!</definedName>
    <definedName name="_6.D" localSheetId="8">#REF!</definedName>
    <definedName name="_6.D" localSheetId="12">#REF!</definedName>
    <definedName name="_6.D">#REF!</definedName>
    <definedName name="_6.E" localSheetId="3">#REF!</definedName>
    <definedName name="_6.E" localSheetId="6">#REF!</definedName>
    <definedName name="_6.E" localSheetId="7">#REF!</definedName>
    <definedName name="_6.E" localSheetId="0">#REF!</definedName>
    <definedName name="_6.E" localSheetId="8">#REF!</definedName>
    <definedName name="_6.E" localSheetId="12">#REF!</definedName>
    <definedName name="_6.E">#REF!</definedName>
    <definedName name="_6.F" localSheetId="3">#REF!</definedName>
    <definedName name="_6.F" localSheetId="6">#REF!</definedName>
    <definedName name="_6.F" localSheetId="7">#REF!</definedName>
    <definedName name="_6.F" localSheetId="0">#REF!</definedName>
    <definedName name="_6.F" localSheetId="8">#REF!</definedName>
    <definedName name="_6.F" localSheetId="12">#REF!</definedName>
    <definedName name="_6.F">#REF!</definedName>
    <definedName name="_61CT" localSheetId="3">#REF!</definedName>
    <definedName name="_61CT" localSheetId="6">#REF!</definedName>
    <definedName name="_61CT" localSheetId="7">#REF!</definedName>
    <definedName name="_61CT" localSheetId="0">#REF!</definedName>
    <definedName name="_61CT" localSheetId="8">#REF!</definedName>
    <definedName name="_61CT" localSheetId="12">#REF!</definedName>
    <definedName name="_61CT">#REF!</definedName>
    <definedName name="_6CT" localSheetId="3">#REF!</definedName>
    <definedName name="_6CT" localSheetId="6">#REF!</definedName>
    <definedName name="_6CT" localSheetId="7">#REF!</definedName>
    <definedName name="_6CT" localSheetId="0">#REF!</definedName>
    <definedName name="_6CT" localSheetId="8">#REF!</definedName>
    <definedName name="_6CT" localSheetId="12">#REF!</definedName>
    <definedName name="_6CT">#REF!</definedName>
    <definedName name="_6IMP" localSheetId="3">#REF!</definedName>
    <definedName name="_6IMP" localSheetId="6">#REF!</definedName>
    <definedName name="_6IMP" localSheetId="7">#REF!</definedName>
    <definedName name="_6IMP" localSheetId="0">#REF!</definedName>
    <definedName name="_6IMP" localSheetId="8">#REF!</definedName>
    <definedName name="_6IMP" localSheetId="12">#REF!</definedName>
    <definedName name="_6IMP">#REF!</definedName>
    <definedName name="_6INV" localSheetId="3">#REF!</definedName>
    <definedName name="_6INV" localSheetId="6">#REF!</definedName>
    <definedName name="_6INV" localSheetId="7">#REF!</definedName>
    <definedName name="_6INV" localSheetId="0">#REF!</definedName>
    <definedName name="_6INV" localSheetId="8">#REF!</definedName>
    <definedName name="_6INV" localSheetId="12">#REF!</definedName>
    <definedName name="_6INV">#REF!</definedName>
    <definedName name="_6MIN" localSheetId="3">#REF!</definedName>
    <definedName name="_6MIN" localSheetId="6">#REF!</definedName>
    <definedName name="_6MIN" localSheetId="7">#REF!</definedName>
    <definedName name="_6MIN" localSheetId="0">#REF!</definedName>
    <definedName name="_6MIN" localSheetId="8">#REF!</definedName>
    <definedName name="_6MIN" localSheetId="12">#REF!</definedName>
    <definedName name="_6MIN">#REF!</definedName>
    <definedName name="_6R" localSheetId="3">#REF!</definedName>
    <definedName name="_6R" localSheetId="6">#REF!</definedName>
    <definedName name="_6R" localSheetId="7">#REF!</definedName>
    <definedName name="_6R" localSheetId="0">#REF!</definedName>
    <definedName name="_6R" localSheetId="8">#REF!</definedName>
    <definedName name="_6R" localSheetId="12">#REF!</definedName>
    <definedName name="_6R">#REF!</definedName>
    <definedName name="_6S" localSheetId="3">#REF!</definedName>
    <definedName name="_6S" localSheetId="6">#REF!</definedName>
    <definedName name="_6S" localSheetId="7">#REF!</definedName>
    <definedName name="_6S" localSheetId="0">#REF!</definedName>
    <definedName name="_6S" localSheetId="8">#REF!</definedName>
    <definedName name="_6S" localSheetId="12">#REF!</definedName>
    <definedName name="_6S">#REF!</definedName>
    <definedName name="_6T" localSheetId="3">#REF!</definedName>
    <definedName name="_6T" localSheetId="6">#REF!</definedName>
    <definedName name="_6T" localSheetId="7">#REF!</definedName>
    <definedName name="_6T" localSheetId="0">#REF!</definedName>
    <definedName name="_6T" localSheetId="8">#REF!</definedName>
    <definedName name="_6T" localSheetId="12">#REF!</definedName>
    <definedName name="_6T">#REF!</definedName>
    <definedName name="_6U" localSheetId="3">#REF!</definedName>
    <definedName name="_6U" localSheetId="6">#REF!</definedName>
    <definedName name="_6U" localSheetId="7">#REF!</definedName>
    <definedName name="_6U" localSheetId="0">#REF!</definedName>
    <definedName name="_6U" localSheetId="8">#REF!</definedName>
    <definedName name="_6U" localSheetId="12">#REF!</definedName>
    <definedName name="_6U">#REF!</definedName>
    <definedName name="_6V" localSheetId="3">#REF!</definedName>
    <definedName name="_6V" localSheetId="6">#REF!</definedName>
    <definedName name="_6V" localSheetId="7">#REF!</definedName>
    <definedName name="_6V" localSheetId="0">#REF!</definedName>
    <definedName name="_6V" localSheetId="8">#REF!</definedName>
    <definedName name="_6V" localSheetId="12">#REF!</definedName>
    <definedName name="_6V">#REF!</definedName>
    <definedName name="_6W" localSheetId="3">#REF!</definedName>
    <definedName name="_6W" localSheetId="6">#REF!</definedName>
    <definedName name="_6W" localSheetId="7">#REF!</definedName>
    <definedName name="_6W" localSheetId="0">#REF!</definedName>
    <definedName name="_6W" localSheetId="8">#REF!</definedName>
    <definedName name="_6W" localSheetId="12">#REF!</definedName>
    <definedName name="_6W">#REF!</definedName>
    <definedName name="_6Z" localSheetId="3">#REF!</definedName>
    <definedName name="_6Z" localSheetId="6">#REF!</definedName>
    <definedName name="_6Z" localSheetId="7">#REF!</definedName>
    <definedName name="_6Z" localSheetId="0">#REF!</definedName>
    <definedName name="_6Z" localSheetId="8">#REF!</definedName>
    <definedName name="_6Z" localSheetId="12">#REF!</definedName>
    <definedName name="_6Z">#REF!</definedName>
    <definedName name="_71CT" localSheetId="3">#REF!</definedName>
    <definedName name="_71CT" localSheetId="6">#REF!</definedName>
    <definedName name="_71CT" localSheetId="7">#REF!</definedName>
    <definedName name="_71CT" localSheetId="0">#REF!</definedName>
    <definedName name="_71CT" localSheetId="8">#REF!</definedName>
    <definedName name="_71CT" localSheetId="12">#REF!</definedName>
    <definedName name="_71CT">#REF!</definedName>
    <definedName name="_7CT" localSheetId="3">#REF!</definedName>
    <definedName name="_7CT" localSheetId="6">#REF!</definedName>
    <definedName name="_7CT" localSheetId="7">#REF!</definedName>
    <definedName name="_7CT" localSheetId="0">#REF!</definedName>
    <definedName name="_7CT" localSheetId="8">#REF!</definedName>
    <definedName name="_7CT" localSheetId="12">#REF!</definedName>
    <definedName name="_7CT">#REF!</definedName>
    <definedName name="_7R" localSheetId="3">#REF!</definedName>
    <definedName name="_7R" localSheetId="6">#REF!</definedName>
    <definedName name="_7R" localSheetId="7">#REF!</definedName>
    <definedName name="_7R" localSheetId="0">#REF!</definedName>
    <definedName name="_7R" localSheetId="8">#REF!</definedName>
    <definedName name="_7R" localSheetId="12">#REF!</definedName>
    <definedName name="_7R">#REF!</definedName>
    <definedName name="_7S" localSheetId="3">#REF!</definedName>
    <definedName name="_7S" localSheetId="6">#REF!</definedName>
    <definedName name="_7S" localSheetId="7">#REF!</definedName>
    <definedName name="_7S" localSheetId="0">#REF!</definedName>
    <definedName name="_7S" localSheetId="8">#REF!</definedName>
    <definedName name="_7S" localSheetId="12">#REF!</definedName>
    <definedName name="_7S">#REF!</definedName>
    <definedName name="_7T" localSheetId="3">#REF!</definedName>
    <definedName name="_7T" localSheetId="6">#REF!</definedName>
    <definedName name="_7T" localSheetId="7">#REF!</definedName>
    <definedName name="_7T" localSheetId="0">#REF!</definedName>
    <definedName name="_7T" localSheetId="8">#REF!</definedName>
    <definedName name="_7T" localSheetId="12">#REF!</definedName>
    <definedName name="_7T">#REF!</definedName>
    <definedName name="_7U" localSheetId="3">#REF!</definedName>
    <definedName name="_7U" localSheetId="6">#REF!</definedName>
    <definedName name="_7U" localSheetId="7">#REF!</definedName>
    <definedName name="_7U" localSheetId="0">#REF!</definedName>
    <definedName name="_7U" localSheetId="8">#REF!</definedName>
    <definedName name="_7U" localSheetId="12">#REF!</definedName>
    <definedName name="_7U">#REF!</definedName>
    <definedName name="_7V" localSheetId="3">#REF!</definedName>
    <definedName name="_7V" localSheetId="6">#REF!</definedName>
    <definedName name="_7V" localSheetId="7">#REF!</definedName>
    <definedName name="_7V" localSheetId="0">#REF!</definedName>
    <definedName name="_7V" localSheetId="8">#REF!</definedName>
    <definedName name="_7V" localSheetId="12">#REF!</definedName>
    <definedName name="_7V">#REF!</definedName>
    <definedName name="_7W" localSheetId="3">#REF!</definedName>
    <definedName name="_7W" localSheetId="6">#REF!</definedName>
    <definedName name="_7W" localSheetId="7">#REF!</definedName>
    <definedName name="_7W" localSheetId="0">#REF!</definedName>
    <definedName name="_7W" localSheetId="8">#REF!</definedName>
    <definedName name="_7W" localSheetId="12">#REF!</definedName>
    <definedName name="_7W">#REF!</definedName>
    <definedName name="_7Z" localSheetId="3">#REF!</definedName>
    <definedName name="_7Z" localSheetId="6">#REF!</definedName>
    <definedName name="_7Z" localSheetId="7">#REF!</definedName>
    <definedName name="_7Z" localSheetId="0">#REF!</definedName>
    <definedName name="_7Z" localSheetId="8">#REF!</definedName>
    <definedName name="_7Z" localSheetId="12">#REF!</definedName>
    <definedName name="_7Z">#REF!</definedName>
    <definedName name="_81CT" localSheetId="3">#REF!</definedName>
    <definedName name="_81CT" localSheetId="6">#REF!</definedName>
    <definedName name="_81CT" localSheetId="7">#REF!</definedName>
    <definedName name="_81CT" localSheetId="0">#REF!</definedName>
    <definedName name="_81CT" localSheetId="8">#REF!</definedName>
    <definedName name="_81CT" localSheetId="12">#REF!</definedName>
    <definedName name="_81CT">#REF!</definedName>
    <definedName name="_82CT" localSheetId="3">#REF!</definedName>
    <definedName name="_82CT" localSheetId="6">#REF!</definedName>
    <definedName name="_82CT" localSheetId="7">#REF!</definedName>
    <definedName name="_82CT" localSheetId="0">#REF!</definedName>
    <definedName name="_82CT" localSheetId="8">#REF!</definedName>
    <definedName name="_82CT" localSheetId="12">#REF!</definedName>
    <definedName name="_82CT">#REF!</definedName>
    <definedName name="_8CT" localSheetId="3">#REF!</definedName>
    <definedName name="_8CT" localSheetId="6">#REF!</definedName>
    <definedName name="_8CT" localSheetId="7">#REF!</definedName>
    <definedName name="_8CT" localSheetId="0">#REF!</definedName>
    <definedName name="_8CT" localSheetId="8">#REF!</definedName>
    <definedName name="_8CT" localSheetId="12">#REF!</definedName>
    <definedName name="_8CT">#REF!</definedName>
    <definedName name="_8R" localSheetId="3">#REF!</definedName>
    <definedName name="_8R" localSheetId="6">#REF!</definedName>
    <definedName name="_8R" localSheetId="7">#REF!</definedName>
    <definedName name="_8R" localSheetId="0">#REF!</definedName>
    <definedName name="_8R" localSheetId="8">#REF!</definedName>
    <definedName name="_8R" localSheetId="12">#REF!</definedName>
    <definedName name="_8R">#REF!</definedName>
    <definedName name="_8S" localSheetId="3">#REF!</definedName>
    <definedName name="_8S" localSheetId="6">#REF!</definedName>
    <definedName name="_8S" localSheetId="7">#REF!</definedName>
    <definedName name="_8S" localSheetId="0">#REF!</definedName>
    <definedName name="_8S" localSheetId="8">#REF!</definedName>
    <definedName name="_8S" localSheetId="12">#REF!</definedName>
    <definedName name="_8S">#REF!</definedName>
    <definedName name="_8T" localSheetId="3">#REF!</definedName>
    <definedName name="_8T" localSheetId="6">#REF!</definedName>
    <definedName name="_8T" localSheetId="7">#REF!</definedName>
    <definedName name="_8T" localSheetId="0">#REF!</definedName>
    <definedName name="_8T" localSheetId="8">#REF!</definedName>
    <definedName name="_8T" localSheetId="12">#REF!</definedName>
    <definedName name="_8T">#REF!</definedName>
    <definedName name="_8U" localSheetId="3">#REF!</definedName>
    <definedName name="_8U" localSheetId="6">#REF!</definedName>
    <definedName name="_8U" localSheetId="7">#REF!</definedName>
    <definedName name="_8U" localSheetId="0">#REF!</definedName>
    <definedName name="_8U" localSheetId="8">#REF!</definedName>
    <definedName name="_8U" localSheetId="12">#REF!</definedName>
    <definedName name="_8U">#REF!</definedName>
    <definedName name="_8V" localSheetId="3">#REF!</definedName>
    <definedName name="_8V" localSheetId="6">#REF!</definedName>
    <definedName name="_8V" localSheetId="7">#REF!</definedName>
    <definedName name="_8V" localSheetId="0">#REF!</definedName>
    <definedName name="_8V" localSheetId="8">#REF!</definedName>
    <definedName name="_8V" localSheetId="12">#REF!</definedName>
    <definedName name="_8V">#REF!</definedName>
    <definedName name="_8W" localSheetId="3">#REF!</definedName>
    <definedName name="_8W" localSheetId="6">#REF!</definedName>
    <definedName name="_8W" localSheetId="7">#REF!</definedName>
    <definedName name="_8W" localSheetId="0">#REF!</definedName>
    <definedName name="_8W" localSheetId="8">#REF!</definedName>
    <definedName name="_8W" localSheetId="12">#REF!</definedName>
    <definedName name="_8W">#REF!</definedName>
    <definedName name="_8Z" localSheetId="3">#REF!</definedName>
    <definedName name="_8Z" localSheetId="6">#REF!</definedName>
    <definedName name="_8Z" localSheetId="7">#REF!</definedName>
    <definedName name="_8Z" localSheetId="0">#REF!</definedName>
    <definedName name="_8Z" localSheetId="8">#REF!</definedName>
    <definedName name="_8Z" localSheetId="12">#REF!</definedName>
    <definedName name="_8Z">#REF!</definedName>
    <definedName name="_91CT" localSheetId="3">#REF!</definedName>
    <definedName name="_91CT" localSheetId="6">#REF!</definedName>
    <definedName name="_91CT" localSheetId="7">#REF!</definedName>
    <definedName name="_91CT" localSheetId="0">#REF!</definedName>
    <definedName name="_91CT" localSheetId="8">#REF!</definedName>
    <definedName name="_91CT" localSheetId="12">#REF!</definedName>
    <definedName name="_91CT">#REF!</definedName>
    <definedName name="_92CT" localSheetId="3">#REF!</definedName>
    <definedName name="_92CT" localSheetId="6">#REF!</definedName>
    <definedName name="_92CT" localSheetId="7">#REF!</definedName>
    <definedName name="_92CT" localSheetId="0">#REF!</definedName>
    <definedName name="_92CT" localSheetId="8">#REF!</definedName>
    <definedName name="_92CT" localSheetId="12">#REF!</definedName>
    <definedName name="_92CT">#REF!</definedName>
    <definedName name="_9CT" localSheetId="3">#REF!</definedName>
    <definedName name="_9CT" localSheetId="6">#REF!</definedName>
    <definedName name="_9CT" localSheetId="7">#REF!</definedName>
    <definedName name="_9CT" localSheetId="0">#REF!</definedName>
    <definedName name="_9CT" localSheetId="8">#REF!</definedName>
    <definedName name="_9CT" localSheetId="12">#REF!</definedName>
    <definedName name="_9CT">#REF!</definedName>
    <definedName name="_9R" localSheetId="3">#REF!</definedName>
    <definedName name="_9R" localSheetId="6">#REF!</definedName>
    <definedName name="_9R" localSheetId="7">#REF!</definedName>
    <definedName name="_9R" localSheetId="0">#REF!</definedName>
    <definedName name="_9R" localSheetId="8">#REF!</definedName>
    <definedName name="_9R" localSheetId="12">#REF!</definedName>
    <definedName name="_9R">#REF!</definedName>
    <definedName name="_9S" localSheetId="3">#REF!</definedName>
    <definedName name="_9S" localSheetId="6">#REF!</definedName>
    <definedName name="_9S" localSheetId="7">#REF!</definedName>
    <definedName name="_9S" localSheetId="0">#REF!</definedName>
    <definedName name="_9S" localSheetId="8">#REF!</definedName>
    <definedName name="_9S" localSheetId="12">#REF!</definedName>
    <definedName name="_9S">#REF!</definedName>
    <definedName name="_9T" localSheetId="3">#REF!</definedName>
    <definedName name="_9T" localSheetId="6">#REF!</definedName>
    <definedName name="_9T" localSheetId="7">#REF!</definedName>
    <definedName name="_9T" localSheetId="0">#REF!</definedName>
    <definedName name="_9T" localSheetId="8">#REF!</definedName>
    <definedName name="_9T" localSheetId="12">#REF!</definedName>
    <definedName name="_9T">#REF!</definedName>
    <definedName name="_9U" localSheetId="3">#REF!</definedName>
    <definedName name="_9U" localSheetId="6">#REF!</definedName>
    <definedName name="_9U" localSheetId="7">#REF!</definedName>
    <definedName name="_9U" localSheetId="0">#REF!</definedName>
    <definedName name="_9U" localSheetId="8">#REF!</definedName>
    <definedName name="_9U" localSheetId="12">#REF!</definedName>
    <definedName name="_9U">#REF!</definedName>
    <definedName name="_9V" localSheetId="3">#REF!</definedName>
    <definedName name="_9V" localSheetId="6">#REF!</definedName>
    <definedName name="_9V" localSheetId="7">#REF!</definedName>
    <definedName name="_9V" localSheetId="0">#REF!</definedName>
    <definedName name="_9V" localSheetId="8">#REF!</definedName>
    <definedName name="_9V" localSheetId="12">#REF!</definedName>
    <definedName name="_9V">#REF!</definedName>
    <definedName name="_9W" localSheetId="3">#REF!</definedName>
    <definedName name="_9W" localSheetId="6">#REF!</definedName>
    <definedName name="_9W" localSheetId="7">#REF!</definedName>
    <definedName name="_9W" localSheetId="0">#REF!</definedName>
    <definedName name="_9W" localSheetId="8">#REF!</definedName>
    <definedName name="_9W" localSheetId="12">#REF!</definedName>
    <definedName name="_9W">#REF!</definedName>
    <definedName name="_9Z" localSheetId="3">#REF!</definedName>
    <definedName name="_9Z" localSheetId="6">#REF!</definedName>
    <definedName name="_9Z" localSheetId="7">#REF!</definedName>
    <definedName name="_9Z" localSheetId="0">#REF!</definedName>
    <definedName name="_9Z" localSheetId="8">#REF!</definedName>
    <definedName name="_9Z" localSheetId="12">#REF!</definedName>
    <definedName name="_9Z">#REF!</definedName>
    <definedName name="_ACC2" localSheetId="3">#REF!</definedName>
    <definedName name="_ACC2" localSheetId="6">#REF!</definedName>
    <definedName name="_ACC2" localSheetId="7">#REF!</definedName>
    <definedName name="_ACC2" localSheetId="0">#REF!</definedName>
    <definedName name="_ACC2" localSheetId="8">#REF!</definedName>
    <definedName name="_ACC2" localSheetId="12">#REF!</definedName>
    <definedName name="_ACC2">#REF!</definedName>
    <definedName name="_ACC3" localSheetId="3">#REF!</definedName>
    <definedName name="_ACC3" localSheetId="6">#REF!</definedName>
    <definedName name="_ACC3" localSheetId="7">#REF!</definedName>
    <definedName name="_ACC3" localSheetId="0">#REF!</definedName>
    <definedName name="_ACC3" localSheetId="8">#REF!</definedName>
    <definedName name="_ACC3" localSheetId="12">#REF!</definedName>
    <definedName name="_ACC3">#REF!</definedName>
    <definedName name="_ACC4" localSheetId="3">#REF!</definedName>
    <definedName name="_ACC4" localSheetId="6">#REF!</definedName>
    <definedName name="_ACC4" localSheetId="7">#REF!</definedName>
    <definedName name="_ACC4" localSheetId="0">#REF!</definedName>
    <definedName name="_ACC4" localSheetId="8">#REF!</definedName>
    <definedName name="_ACC4" localSheetId="12">#REF!</definedName>
    <definedName name="_ACC4">#REF!</definedName>
    <definedName name="_ACC5" localSheetId="3">#REF!</definedName>
    <definedName name="_ACC5" localSheetId="6">#REF!</definedName>
    <definedName name="_ACC5" localSheetId="7">#REF!</definedName>
    <definedName name="_ACC5" localSheetId="0">#REF!</definedName>
    <definedName name="_ACC5" localSheetId="8">#REF!</definedName>
    <definedName name="_ACC5" localSheetId="12">#REF!</definedName>
    <definedName name="_ACC5">#REF!</definedName>
    <definedName name="_b1" localSheetId="3" hidden="1">#REF!</definedName>
    <definedName name="_b1" localSheetId="6" hidden="1">#REF!</definedName>
    <definedName name="_b1" localSheetId="7" hidden="1">#REF!</definedName>
    <definedName name="_b1" localSheetId="0" hidden="1">#REF!</definedName>
    <definedName name="_b1" localSheetId="8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6" hidden="1">#REF!</definedName>
    <definedName name="_b3" localSheetId="7" hidden="1">#REF!</definedName>
    <definedName name="_b3" localSheetId="0" hidden="1">#REF!</definedName>
    <definedName name="_b3" localSheetId="8" hidden="1">#REF!</definedName>
    <definedName name="_b3" localSheetId="12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7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6">#REF!</definedName>
    <definedName name="_CAP1" localSheetId="7">#REF!</definedName>
    <definedName name="_CAP1" localSheetId="0">#REF!</definedName>
    <definedName name="_CAP1" localSheetId="8">#REF!</definedName>
    <definedName name="_CAP1" localSheetId="12">#REF!</definedName>
    <definedName name="_CAP1">#REF!</definedName>
    <definedName name="_CAP2" localSheetId="3">#REF!</definedName>
    <definedName name="_CAP2" localSheetId="6">#REF!</definedName>
    <definedName name="_CAP2" localSheetId="7">#REF!</definedName>
    <definedName name="_CAP2" localSheetId="0">#REF!</definedName>
    <definedName name="_CAP2" localSheetId="8">#REF!</definedName>
    <definedName name="_CAP2" localSheetId="12">#REF!</definedName>
    <definedName name="_CAP2">#REF!</definedName>
    <definedName name="_CAP3" localSheetId="3">#REF!</definedName>
    <definedName name="_CAP3" localSheetId="6">#REF!</definedName>
    <definedName name="_CAP3" localSheetId="7">#REF!</definedName>
    <definedName name="_CAP3" localSheetId="0">#REF!</definedName>
    <definedName name="_CAP3" localSheetId="8">#REF!</definedName>
    <definedName name="_CAP3" localSheetId="12">#REF!</definedName>
    <definedName name="_CAP3">#REF!</definedName>
    <definedName name="_CAP4" localSheetId="3">#REF!</definedName>
    <definedName name="_CAP4" localSheetId="6">#REF!</definedName>
    <definedName name="_CAP4" localSheetId="7">#REF!</definedName>
    <definedName name="_CAP4" localSheetId="0">#REF!</definedName>
    <definedName name="_CAP4" localSheetId="8">#REF!</definedName>
    <definedName name="_CAP4" localSheetId="12">#REF!</definedName>
    <definedName name="_CAP4">#REF!</definedName>
    <definedName name="_CAP5" localSheetId="3">#REF!</definedName>
    <definedName name="_CAP5" localSheetId="6">#REF!</definedName>
    <definedName name="_CAP5" localSheetId="7">#REF!</definedName>
    <definedName name="_CAP5" localSheetId="0">#REF!</definedName>
    <definedName name="_CAP5" localSheetId="8">#REF!</definedName>
    <definedName name="_CAP5" localSheetId="12">#REF!</definedName>
    <definedName name="_CAP5">#REF!</definedName>
    <definedName name="_COR1" localSheetId="3">#REF!</definedName>
    <definedName name="_COR1" localSheetId="6">#REF!</definedName>
    <definedName name="_COR1" localSheetId="7">#REF!</definedName>
    <definedName name="_COR1" localSheetId="0">#REF!</definedName>
    <definedName name="_COR1" localSheetId="8">#REF!</definedName>
    <definedName name="_COR1" localSheetId="12">#REF!</definedName>
    <definedName name="_COR1">#REF!</definedName>
    <definedName name="_COR2" localSheetId="3">#REF!</definedName>
    <definedName name="_COR2" localSheetId="6">#REF!</definedName>
    <definedName name="_COR2" localSheetId="7">#REF!</definedName>
    <definedName name="_COR2" localSheetId="0">#REF!</definedName>
    <definedName name="_COR2" localSheetId="8">#REF!</definedName>
    <definedName name="_COR2" localSheetId="12">#REF!</definedName>
    <definedName name="_COR2">#REF!</definedName>
    <definedName name="_COR3" localSheetId="3">#REF!</definedName>
    <definedName name="_COR3" localSheetId="6">#REF!</definedName>
    <definedName name="_COR3" localSheetId="7">#REF!</definedName>
    <definedName name="_COR3" localSheetId="0">#REF!</definedName>
    <definedName name="_COR3" localSheetId="8">#REF!</definedName>
    <definedName name="_COR3" localSheetId="12">#REF!</definedName>
    <definedName name="_COR3">#REF!</definedName>
    <definedName name="_COR4" localSheetId="3">#REF!</definedName>
    <definedName name="_COR4" localSheetId="6">#REF!</definedName>
    <definedName name="_COR4" localSheetId="7">#REF!</definedName>
    <definedName name="_COR4" localSheetId="0">#REF!</definedName>
    <definedName name="_COR4" localSheetId="8">#REF!</definedName>
    <definedName name="_COR4" localSheetId="12">#REF!</definedName>
    <definedName name="_COR4">#REF!</definedName>
    <definedName name="_COR5" localSheetId="3">#REF!</definedName>
    <definedName name="_COR5" localSheetId="6">#REF!</definedName>
    <definedName name="_COR5" localSheetId="7">#REF!</definedName>
    <definedName name="_COR5" localSheetId="0">#REF!</definedName>
    <definedName name="_COR5" localSheetId="8">#REF!</definedName>
    <definedName name="_COR5" localSheetId="12">#REF!</definedName>
    <definedName name="_COR5">#REF!</definedName>
    <definedName name="_DEP2" localSheetId="3">#REF!</definedName>
    <definedName name="_DEP2" localSheetId="6">#REF!</definedName>
    <definedName name="_DEP2" localSheetId="7">#REF!</definedName>
    <definedName name="_DEP2" localSheetId="0">#REF!</definedName>
    <definedName name="_DEP2" localSheetId="8">#REF!</definedName>
    <definedName name="_DEP2" localSheetId="12">#REF!</definedName>
    <definedName name="_DEP2">#REF!</definedName>
    <definedName name="_DEP3" localSheetId="3">#REF!</definedName>
    <definedName name="_DEP3" localSheetId="6">#REF!</definedName>
    <definedName name="_DEP3" localSheetId="7">#REF!</definedName>
    <definedName name="_DEP3" localSheetId="0">#REF!</definedName>
    <definedName name="_DEP3" localSheetId="8">#REF!</definedName>
    <definedName name="_DEP3" localSheetId="12">#REF!</definedName>
    <definedName name="_DEP3">#REF!</definedName>
    <definedName name="_DEP4" localSheetId="3">#REF!</definedName>
    <definedName name="_DEP4" localSheetId="6">#REF!</definedName>
    <definedName name="_DEP4" localSheetId="7">#REF!</definedName>
    <definedName name="_DEP4" localSheetId="0">#REF!</definedName>
    <definedName name="_DEP4" localSheetId="8">#REF!</definedName>
    <definedName name="_DEP4" localSheetId="12">#REF!</definedName>
    <definedName name="_DEP4">#REF!</definedName>
    <definedName name="_DEP5" localSheetId="3">#REF!</definedName>
    <definedName name="_DEP5" localSheetId="6">#REF!</definedName>
    <definedName name="_DEP5" localSheetId="7">#REF!</definedName>
    <definedName name="_DEP5" localSheetId="0">#REF!</definedName>
    <definedName name="_DEP5" localSheetId="8">#REF!</definedName>
    <definedName name="_DEP5" localSheetId="12">#REF!</definedName>
    <definedName name="_DEP5">#REF!</definedName>
    <definedName name="_DIV2" localSheetId="3">#REF!</definedName>
    <definedName name="_DIV2" localSheetId="6">#REF!</definedName>
    <definedName name="_DIV2" localSheetId="7">#REF!</definedName>
    <definedName name="_DIV2" localSheetId="0">#REF!</definedName>
    <definedName name="_DIV2" localSheetId="8">#REF!</definedName>
    <definedName name="_DIV2" localSheetId="12">#REF!</definedName>
    <definedName name="_DIV2">#REF!</definedName>
    <definedName name="_DIV3" localSheetId="3">#REF!</definedName>
    <definedName name="_DIV3" localSheetId="6">#REF!</definedName>
    <definedName name="_DIV3" localSheetId="7">#REF!</definedName>
    <definedName name="_DIV3" localSheetId="0">#REF!</definedName>
    <definedName name="_DIV3" localSheetId="8">#REF!</definedName>
    <definedName name="_DIV3" localSheetId="12">#REF!</definedName>
    <definedName name="_DIV3">#REF!</definedName>
    <definedName name="_DIV4" localSheetId="3">#REF!</definedName>
    <definedName name="_DIV4" localSheetId="6">#REF!</definedName>
    <definedName name="_DIV4" localSheetId="7">#REF!</definedName>
    <definedName name="_DIV4" localSheetId="0">#REF!</definedName>
    <definedName name="_DIV4" localSheetId="8">#REF!</definedName>
    <definedName name="_DIV4" localSheetId="12">#REF!</definedName>
    <definedName name="_DIV4">#REF!</definedName>
    <definedName name="_DIV5" localSheetId="3">#REF!</definedName>
    <definedName name="_DIV5" localSheetId="6">#REF!</definedName>
    <definedName name="_DIV5" localSheetId="7">#REF!</definedName>
    <definedName name="_DIV5" localSheetId="0">#REF!</definedName>
    <definedName name="_DIV5" localSheetId="8">#REF!</definedName>
    <definedName name="_DIV5" localSheetId="12">#REF!</definedName>
    <definedName name="_DIV5">#REF!</definedName>
    <definedName name="_ENE01" localSheetId="3">#REF!</definedName>
    <definedName name="_ENE01" localSheetId="6">#REF!</definedName>
    <definedName name="_ENE01" localSheetId="7">#REF!</definedName>
    <definedName name="_ENE01" localSheetId="0">#REF!</definedName>
    <definedName name="_ENE01" localSheetId="8">#REF!</definedName>
    <definedName name="_ENE01" localSheetId="12">#REF!</definedName>
    <definedName name="_ENE01">#REF!</definedName>
    <definedName name="_f1" localSheetId="3" hidden="1">#REF!</definedName>
    <definedName name="_f1" localSheetId="6" hidden="1">#REF!</definedName>
    <definedName name="_f1" localSheetId="7" hidden="1">#REF!</definedName>
    <definedName name="_f1" localSheetId="0" hidden="1">#REF!</definedName>
    <definedName name="_f1" localSheetId="8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6" hidden="1">#REF!</definedName>
    <definedName name="_f2" localSheetId="7" hidden="1">#REF!</definedName>
    <definedName name="_f2" localSheetId="0" hidden="1">#REF!</definedName>
    <definedName name="_f2" localSheetId="8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6" hidden="1">#REF!</definedName>
    <definedName name="_f4" localSheetId="7" hidden="1">#REF!</definedName>
    <definedName name="_f4" localSheetId="0" hidden="1">#REF!</definedName>
    <definedName name="_f4" localSheetId="8" hidden="1">#REF!</definedName>
    <definedName name="_f4" localSheetId="12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7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0" hidden="1">#REF!</definedName>
    <definedName name="_Fill" localSheetId="8" hidden="1">#REF!</definedName>
    <definedName name="_Fill" localSheetId="12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6">#REF!</definedName>
    <definedName name="_IEX1" localSheetId="7">#REF!</definedName>
    <definedName name="_IEX1" localSheetId="0">#REF!</definedName>
    <definedName name="_IEX1" localSheetId="8">#REF!</definedName>
    <definedName name="_IEX1" localSheetId="12">#REF!</definedName>
    <definedName name="_IEX1">#REF!</definedName>
    <definedName name="_IEX2" localSheetId="3">#REF!</definedName>
    <definedName name="_IEX2" localSheetId="6">#REF!</definedName>
    <definedName name="_IEX2" localSheetId="7">#REF!</definedName>
    <definedName name="_IEX2" localSheetId="0">#REF!</definedName>
    <definedName name="_IEX2" localSheetId="8">#REF!</definedName>
    <definedName name="_IEX2" localSheetId="12">#REF!</definedName>
    <definedName name="_IEX2">#REF!</definedName>
    <definedName name="_IEX3" localSheetId="3">#REF!</definedName>
    <definedName name="_IEX3" localSheetId="6">#REF!</definedName>
    <definedName name="_IEX3" localSheetId="7">#REF!</definedName>
    <definedName name="_IEX3" localSheetId="0">#REF!</definedName>
    <definedName name="_IEX3" localSheetId="8">#REF!</definedName>
    <definedName name="_IEX3" localSheetId="12">#REF!</definedName>
    <definedName name="_IEX3">#REF!</definedName>
    <definedName name="_IEX4" localSheetId="3">#REF!</definedName>
    <definedName name="_IEX4" localSheetId="6">#REF!</definedName>
    <definedName name="_IEX4" localSheetId="7">#REF!</definedName>
    <definedName name="_IEX4" localSheetId="0">#REF!</definedName>
    <definedName name="_IEX4" localSheetId="8">#REF!</definedName>
    <definedName name="_IEX4" localSheetId="12">#REF!</definedName>
    <definedName name="_IEX4">#REF!</definedName>
    <definedName name="_IEX5" localSheetId="3">#REF!</definedName>
    <definedName name="_IEX5" localSheetId="6">#REF!</definedName>
    <definedName name="_IEX5" localSheetId="7">#REF!</definedName>
    <definedName name="_IEX5" localSheetId="0">#REF!</definedName>
    <definedName name="_IEX5" localSheetId="8">#REF!</definedName>
    <definedName name="_IEX5" localSheetId="12">#REF!</definedName>
    <definedName name="_IEX5">#REF!</definedName>
    <definedName name="_IMI1" localSheetId="3">#REF!</definedName>
    <definedName name="_IMI1" localSheetId="6">#REF!</definedName>
    <definedName name="_IMI1" localSheetId="7">#REF!</definedName>
    <definedName name="_IMI1" localSheetId="0">#REF!</definedName>
    <definedName name="_IMI1" localSheetId="8">#REF!</definedName>
    <definedName name="_IMI1" localSheetId="12">#REF!</definedName>
    <definedName name="_IMI1">#REF!</definedName>
    <definedName name="_IMI2" localSheetId="3">#REF!</definedName>
    <definedName name="_IMI2" localSheetId="6">#REF!</definedName>
    <definedName name="_IMI2" localSheetId="7">#REF!</definedName>
    <definedName name="_IMI2" localSheetId="0">#REF!</definedName>
    <definedName name="_IMI2" localSheetId="8">#REF!</definedName>
    <definedName name="_IMI2" localSheetId="12">#REF!</definedName>
    <definedName name="_IMI2">#REF!</definedName>
    <definedName name="_IMI3" localSheetId="3">#REF!</definedName>
    <definedName name="_IMI3" localSheetId="6">#REF!</definedName>
    <definedName name="_IMI3" localSheetId="7">#REF!</definedName>
    <definedName name="_IMI3" localSheetId="0">#REF!</definedName>
    <definedName name="_IMI3" localSheetId="8">#REF!</definedName>
    <definedName name="_IMI3" localSheetId="12">#REF!</definedName>
    <definedName name="_IMI3">#REF!</definedName>
    <definedName name="_IMI4" localSheetId="3">#REF!</definedName>
    <definedName name="_IMI4" localSheetId="6">#REF!</definedName>
    <definedName name="_IMI4" localSheetId="7">#REF!</definedName>
    <definedName name="_IMI4" localSheetId="0">#REF!</definedName>
    <definedName name="_IMI4" localSheetId="8">#REF!</definedName>
    <definedName name="_IMI4" localSheetId="12">#REF!</definedName>
    <definedName name="_IMI4">#REF!</definedName>
    <definedName name="_IMI5" localSheetId="3">#REF!</definedName>
    <definedName name="_IMI5" localSheetId="6">#REF!</definedName>
    <definedName name="_IMI5" localSheetId="7">#REF!</definedName>
    <definedName name="_IMI5" localSheetId="0">#REF!</definedName>
    <definedName name="_IMI5" localSheetId="8">#REF!</definedName>
    <definedName name="_IMI5" localSheetId="12">#REF!</definedName>
    <definedName name="_IMI5">#REF!</definedName>
    <definedName name="_IMP1" localSheetId="3">#REF!</definedName>
    <definedName name="_IMP1" localSheetId="6">#REF!</definedName>
    <definedName name="_IMP1" localSheetId="7">#REF!</definedName>
    <definedName name="_IMP1" localSheetId="0">#REF!</definedName>
    <definedName name="_IMP1" localSheetId="8">#REF!</definedName>
    <definedName name="_IMP1" localSheetId="12">#REF!</definedName>
    <definedName name="_IMP1">#REF!</definedName>
    <definedName name="_IMP2" localSheetId="3">#REF!</definedName>
    <definedName name="_IMP2" localSheetId="6">#REF!</definedName>
    <definedName name="_IMP2" localSheetId="7">#REF!</definedName>
    <definedName name="_IMP2" localSheetId="0">#REF!</definedName>
    <definedName name="_IMP2" localSheetId="8">#REF!</definedName>
    <definedName name="_IMP2" localSheetId="12">#REF!</definedName>
    <definedName name="_IMP2">#REF!</definedName>
    <definedName name="_IMP3" localSheetId="3">#REF!</definedName>
    <definedName name="_IMP3" localSheetId="6">#REF!</definedName>
    <definedName name="_IMP3" localSheetId="7">#REF!</definedName>
    <definedName name="_IMP3" localSheetId="0">#REF!</definedName>
    <definedName name="_IMP3" localSheetId="8">#REF!</definedName>
    <definedName name="_IMP3" localSheetId="12">#REF!</definedName>
    <definedName name="_IMP3">#REF!</definedName>
    <definedName name="_IMP4" localSheetId="3">#REF!</definedName>
    <definedName name="_IMP4" localSheetId="6">#REF!</definedName>
    <definedName name="_IMP4" localSheetId="7">#REF!</definedName>
    <definedName name="_IMP4" localSheetId="0">#REF!</definedName>
    <definedName name="_IMP4" localSheetId="8">#REF!</definedName>
    <definedName name="_IMP4" localSheetId="12">#REF!</definedName>
    <definedName name="_IMP4">#REF!</definedName>
    <definedName name="_IMP5" localSheetId="3">#REF!</definedName>
    <definedName name="_IMP5" localSheetId="6">#REF!</definedName>
    <definedName name="_IMP5" localSheetId="7">#REF!</definedName>
    <definedName name="_IMP5" localSheetId="0">#REF!</definedName>
    <definedName name="_IMP5" localSheetId="8">#REF!</definedName>
    <definedName name="_IMP5" localSheetId="12">#REF!</definedName>
    <definedName name="_IMP5">#REF!</definedName>
    <definedName name="_INV1" localSheetId="3">#REF!</definedName>
    <definedName name="_INV1" localSheetId="6">#REF!</definedName>
    <definedName name="_INV1" localSheetId="7">#REF!</definedName>
    <definedName name="_INV1" localSheetId="0">#REF!</definedName>
    <definedName name="_INV1" localSheetId="8">#REF!</definedName>
    <definedName name="_INV1" localSheetId="12">#REF!</definedName>
    <definedName name="_INV1">#REF!</definedName>
    <definedName name="_INV2" localSheetId="3">#REF!</definedName>
    <definedName name="_INV2" localSheetId="6">#REF!</definedName>
    <definedName name="_INV2" localSheetId="7">#REF!</definedName>
    <definedName name="_INV2" localSheetId="0">#REF!</definedName>
    <definedName name="_INV2" localSheetId="8">#REF!</definedName>
    <definedName name="_INV2" localSheetId="12">#REF!</definedName>
    <definedName name="_INV2">#REF!</definedName>
    <definedName name="_INV3" localSheetId="3">#REF!</definedName>
    <definedName name="_INV3" localSheetId="6">#REF!</definedName>
    <definedName name="_INV3" localSheetId="7">#REF!</definedName>
    <definedName name="_INV3" localSheetId="0">#REF!</definedName>
    <definedName name="_INV3" localSheetId="8">#REF!</definedName>
    <definedName name="_INV3" localSheetId="12">#REF!</definedName>
    <definedName name="_INV3">#REF!</definedName>
    <definedName name="_INV4" localSheetId="3">#REF!</definedName>
    <definedName name="_INV4" localSheetId="6">#REF!</definedName>
    <definedName name="_INV4" localSheetId="7">#REF!</definedName>
    <definedName name="_INV4" localSheetId="0">#REF!</definedName>
    <definedName name="_INV4" localSheetId="8">#REF!</definedName>
    <definedName name="_INV4" localSheetId="12">#REF!</definedName>
    <definedName name="_INV4">#REF!</definedName>
    <definedName name="_INV5" localSheetId="3">#REF!</definedName>
    <definedName name="_INV5" localSheetId="6">#REF!</definedName>
    <definedName name="_INV5" localSheetId="7">#REF!</definedName>
    <definedName name="_INV5" localSheetId="0">#REF!</definedName>
    <definedName name="_INV5" localSheetId="8">#REF!</definedName>
    <definedName name="_INV5" localSheetId="12">#REF!</definedName>
    <definedName name="_INV5">#REF!</definedName>
    <definedName name="_Key1" localSheetId="3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8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6">#REF!</definedName>
    <definedName name="_LAR1" localSheetId="7">#REF!</definedName>
    <definedName name="_LAR1" localSheetId="0">#REF!</definedName>
    <definedName name="_LAR1" localSheetId="8">#REF!</definedName>
    <definedName name="_LAR1" localSheetId="12">#REF!</definedName>
    <definedName name="_LAR1">#REF!</definedName>
    <definedName name="_LAR2" localSheetId="3">#REF!</definedName>
    <definedName name="_LAR2" localSheetId="6">#REF!</definedName>
    <definedName name="_LAR2" localSheetId="7">#REF!</definedName>
    <definedName name="_LAR2" localSheetId="0">#REF!</definedName>
    <definedName name="_LAR2" localSheetId="8">#REF!</definedName>
    <definedName name="_LAR2" localSheetId="12">#REF!</definedName>
    <definedName name="_LAR2">#REF!</definedName>
    <definedName name="_LAR3" localSheetId="3">#REF!</definedName>
    <definedName name="_LAR3" localSheetId="6">#REF!</definedName>
    <definedName name="_LAR3" localSheetId="7">#REF!</definedName>
    <definedName name="_LAR3" localSheetId="0">#REF!</definedName>
    <definedName name="_LAR3" localSheetId="8">#REF!</definedName>
    <definedName name="_LAR3" localSheetId="12">#REF!</definedName>
    <definedName name="_LAR3">#REF!</definedName>
    <definedName name="_LAR4" localSheetId="3">#REF!</definedName>
    <definedName name="_LAR4" localSheetId="6">#REF!</definedName>
    <definedName name="_LAR4" localSheetId="7">#REF!</definedName>
    <definedName name="_LAR4" localSheetId="0">#REF!</definedName>
    <definedName name="_LAR4" localSheetId="8">#REF!</definedName>
    <definedName name="_LAR4" localSheetId="12">#REF!</definedName>
    <definedName name="_LAR4">#REF!</definedName>
    <definedName name="_LAR5" localSheetId="3">#REF!</definedName>
    <definedName name="_LAR5" localSheetId="6">#REF!</definedName>
    <definedName name="_LAR5" localSheetId="7">#REF!</definedName>
    <definedName name="_LAR5" localSheetId="0">#REF!</definedName>
    <definedName name="_LAR5" localSheetId="8">#REF!</definedName>
    <definedName name="_LAR5" localSheetId="12">#REF!</definedName>
    <definedName name="_LAR5">#REF!</definedName>
    <definedName name="_MIN1" localSheetId="3">#REF!</definedName>
    <definedName name="_MIN1" localSheetId="6">#REF!</definedName>
    <definedName name="_MIN1" localSheetId="7">#REF!</definedName>
    <definedName name="_MIN1" localSheetId="0">#REF!</definedName>
    <definedName name="_MIN1" localSheetId="8">#REF!</definedName>
    <definedName name="_MIN1" localSheetId="12">#REF!</definedName>
    <definedName name="_MIN1">#REF!</definedName>
    <definedName name="_MIN2" localSheetId="3">#REF!</definedName>
    <definedName name="_MIN2" localSheetId="6">#REF!</definedName>
    <definedName name="_MIN2" localSheetId="7">#REF!</definedName>
    <definedName name="_MIN2" localSheetId="0">#REF!</definedName>
    <definedName name="_MIN2" localSheetId="8">#REF!</definedName>
    <definedName name="_MIN2" localSheetId="12">#REF!</definedName>
    <definedName name="_MIN2">#REF!</definedName>
    <definedName name="_MIN3" localSheetId="3">#REF!</definedName>
    <definedName name="_MIN3" localSheetId="6">#REF!</definedName>
    <definedName name="_MIN3" localSheetId="7">#REF!</definedName>
    <definedName name="_MIN3" localSheetId="0">#REF!</definedName>
    <definedName name="_MIN3" localSheetId="8">#REF!</definedName>
    <definedName name="_MIN3" localSheetId="12">#REF!</definedName>
    <definedName name="_MIN3">#REF!</definedName>
    <definedName name="_MIN4" localSheetId="3">#REF!</definedName>
    <definedName name="_MIN4" localSheetId="6">#REF!</definedName>
    <definedName name="_MIN4" localSheetId="7">#REF!</definedName>
    <definedName name="_MIN4" localSheetId="0">#REF!</definedName>
    <definedName name="_MIN4" localSheetId="8">#REF!</definedName>
    <definedName name="_MIN4" localSheetId="12">#REF!</definedName>
    <definedName name="_MIN4">#REF!</definedName>
    <definedName name="_MIN5" localSheetId="3">#REF!</definedName>
    <definedName name="_MIN5" localSheetId="6">#REF!</definedName>
    <definedName name="_MIN5" localSheetId="7">#REF!</definedName>
    <definedName name="_MIN5" localSheetId="0">#REF!</definedName>
    <definedName name="_MIN5" localSheetId="8">#REF!</definedName>
    <definedName name="_MIN5" localSheetId="12">#REF!</definedName>
    <definedName name="_MIN5">#REF!</definedName>
    <definedName name="_NOM1" localSheetId="3">#REF!</definedName>
    <definedName name="_NOM1" localSheetId="6">#REF!</definedName>
    <definedName name="_NOM1" localSheetId="7">#REF!</definedName>
    <definedName name="_NOM1" localSheetId="0">#REF!</definedName>
    <definedName name="_NOM1" localSheetId="8">#REF!</definedName>
    <definedName name="_NOM1" localSheetId="12">#REF!</definedName>
    <definedName name="_NOM1">#REF!</definedName>
    <definedName name="_NOM2" localSheetId="3">#REF!</definedName>
    <definedName name="_NOM2" localSheetId="6">#REF!</definedName>
    <definedName name="_NOM2" localSheetId="7">#REF!</definedName>
    <definedName name="_NOM2" localSheetId="0">#REF!</definedName>
    <definedName name="_NOM2" localSheetId="8">#REF!</definedName>
    <definedName name="_NOM2" localSheetId="12">#REF!</definedName>
    <definedName name="_NOM2">#REF!</definedName>
    <definedName name="_NOM3" localSheetId="3">#REF!</definedName>
    <definedName name="_NOM3" localSheetId="6">#REF!</definedName>
    <definedName name="_NOM3" localSheetId="7">#REF!</definedName>
    <definedName name="_NOM3" localSheetId="0">#REF!</definedName>
    <definedName name="_NOM3" localSheetId="8">#REF!</definedName>
    <definedName name="_NOM3" localSheetId="12">#REF!</definedName>
    <definedName name="_NOM3">#REF!</definedName>
    <definedName name="_NOM4" localSheetId="3">#REF!</definedName>
    <definedName name="_NOM4" localSheetId="6">#REF!</definedName>
    <definedName name="_NOM4" localSheetId="7">#REF!</definedName>
    <definedName name="_NOM4" localSheetId="0">#REF!</definedName>
    <definedName name="_NOM4" localSheetId="8">#REF!</definedName>
    <definedName name="_NOM4" localSheetId="12">#REF!</definedName>
    <definedName name="_NOM4">#REF!</definedName>
    <definedName name="_NOM5" localSheetId="3">#REF!</definedName>
    <definedName name="_NOM5" localSheetId="6">#REF!</definedName>
    <definedName name="_NOM5" localSheetId="7">#REF!</definedName>
    <definedName name="_NOM5" localSheetId="0">#REF!</definedName>
    <definedName name="_NOM5" localSheetId="8">#REF!</definedName>
    <definedName name="_NOM5" localSheetId="12">#REF!</definedName>
    <definedName name="_NOM5">#REF!</definedName>
    <definedName name="_OP1" localSheetId="3">#REF!</definedName>
    <definedName name="_OP1" localSheetId="6">#REF!</definedName>
    <definedName name="_OP1" localSheetId="7">#REF!</definedName>
    <definedName name="_OP1" localSheetId="0">#REF!</definedName>
    <definedName name="_OP1" localSheetId="8">#REF!</definedName>
    <definedName name="_OP1" localSheetId="12">#REF!</definedName>
    <definedName name="_OP1">#REF!</definedName>
    <definedName name="_OP2" localSheetId="3">#REF!</definedName>
    <definedName name="_OP2" localSheetId="6">#REF!</definedName>
    <definedName name="_OP2" localSheetId="7">#REF!</definedName>
    <definedName name="_OP2" localSheetId="0">#REF!</definedName>
    <definedName name="_OP2" localSheetId="8">#REF!</definedName>
    <definedName name="_OP2" localSheetId="12">#REF!</definedName>
    <definedName name="_OP2">#REF!</definedName>
    <definedName name="_OP3" localSheetId="3">#REF!</definedName>
    <definedName name="_OP3" localSheetId="6">#REF!</definedName>
    <definedName name="_OP3" localSheetId="7">#REF!</definedName>
    <definedName name="_OP3" localSheetId="0">#REF!</definedName>
    <definedName name="_OP3" localSheetId="8">#REF!</definedName>
    <definedName name="_OP3" localSheetId="12">#REF!</definedName>
    <definedName name="_OP3">#REF!</definedName>
    <definedName name="_OP4" localSheetId="3">#REF!</definedName>
    <definedName name="_OP4" localSheetId="6">#REF!</definedName>
    <definedName name="_OP4" localSheetId="7">#REF!</definedName>
    <definedName name="_OP4" localSheetId="0">#REF!</definedName>
    <definedName name="_OP4" localSheetId="8">#REF!</definedName>
    <definedName name="_OP4" localSheetId="12">#REF!</definedName>
    <definedName name="_OP4">#REF!</definedName>
    <definedName name="_OP5" localSheetId="3">#REF!</definedName>
    <definedName name="_OP5" localSheetId="6">#REF!</definedName>
    <definedName name="_OP5" localSheetId="7">#REF!</definedName>
    <definedName name="_OP5" localSheetId="0">#REF!</definedName>
    <definedName name="_OP5" localSheetId="8">#REF!</definedName>
    <definedName name="_OP5" localSheetId="12">#REF!</definedName>
    <definedName name="_OP5">#REF!</definedName>
    <definedName name="_OP6" localSheetId="3">#REF!</definedName>
    <definedName name="_OP6" localSheetId="6">#REF!</definedName>
    <definedName name="_OP6" localSheetId="7">#REF!</definedName>
    <definedName name="_OP6" localSheetId="0">#REF!</definedName>
    <definedName name="_OP6" localSheetId="8">#REF!</definedName>
    <definedName name="_OP6" localSheetId="12">#REF!</definedName>
    <definedName name="_OP6">#REF!</definedName>
    <definedName name="_OPE1" localSheetId="3">#REF!</definedName>
    <definedName name="_OPE1" localSheetId="6">#REF!</definedName>
    <definedName name="_OPE1" localSheetId="7">#REF!</definedName>
    <definedName name="_OPE1" localSheetId="0">#REF!</definedName>
    <definedName name="_OPE1" localSheetId="8">#REF!</definedName>
    <definedName name="_OPE1" localSheetId="12">#REF!</definedName>
    <definedName name="_OPE1">#REF!</definedName>
    <definedName name="_OPE2" localSheetId="3">#REF!</definedName>
    <definedName name="_OPE2" localSheetId="6">#REF!</definedName>
    <definedName name="_OPE2" localSheetId="7">#REF!</definedName>
    <definedName name="_OPE2" localSheetId="0">#REF!</definedName>
    <definedName name="_OPE2" localSheetId="8">#REF!</definedName>
    <definedName name="_OPE2" localSheetId="12">#REF!</definedName>
    <definedName name="_OPE2">#REF!</definedName>
    <definedName name="_OPE3" localSheetId="3">#REF!</definedName>
    <definedName name="_OPE3" localSheetId="6">#REF!</definedName>
    <definedName name="_OPE3" localSheetId="7">#REF!</definedName>
    <definedName name="_OPE3" localSheetId="0">#REF!</definedName>
    <definedName name="_OPE3" localSheetId="8">#REF!</definedName>
    <definedName name="_OPE3" localSheetId="12">#REF!</definedName>
    <definedName name="_OPE3">#REF!</definedName>
    <definedName name="_OPE4" localSheetId="3">#REF!</definedName>
    <definedName name="_OPE4" localSheetId="6">#REF!</definedName>
    <definedName name="_OPE4" localSheetId="7">#REF!</definedName>
    <definedName name="_OPE4" localSheetId="0">#REF!</definedName>
    <definedName name="_OPE4" localSheetId="8">#REF!</definedName>
    <definedName name="_OPE4" localSheetId="12">#REF!</definedName>
    <definedName name="_OPE4">#REF!</definedName>
    <definedName name="_OPE5" localSheetId="3">#REF!</definedName>
    <definedName name="_OPE5" localSheetId="6">#REF!</definedName>
    <definedName name="_OPE5" localSheetId="7">#REF!</definedName>
    <definedName name="_OPE5" localSheetId="0">#REF!</definedName>
    <definedName name="_OPE5" localSheetId="8">#REF!</definedName>
    <definedName name="_OPE5" localSheetId="12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6">#REF!</definedName>
    <definedName name="_REC1" localSheetId="7">#REF!</definedName>
    <definedName name="_REC1" localSheetId="0">#REF!</definedName>
    <definedName name="_REC1" localSheetId="8">#REF!</definedName>
    <definedName name="_REC1" localSheetId="12">#REF!</definedName>
    <definedName name="_REC1">#REF!</definedName>
    <definedName name="_REC2" localSheetId="3">#REF!</definedName>
    <definedName name="_REC2" localSheetId="6">#REF!</definedName>
    <definedName name="_REC2" localSheetId="7">#REF!</definedName>
    <definedName name="_REC2" localSheetId="0">#REF!</definedName>
    <definedName name="_REC2" localSheetId="8">#REF!</definedName>
    <definedName name="_REC2" localSheetId="12">#REF!</definedName>
    <definedName name="_REC2">#REF!</definedName>
    <definedName name="_RG1" localSheetId="3">#REF!</definedName>
    <definedName name="_RG1" localSheetId="6">#REF!</definedName>
    <definedName name="_RG1" localSheetId="7">#REF!</definedName>
    <definedName name="_RG1" localSheetId="0">#REF!</definedName>
    <definedName name="_RG1" localSheetId="8">#REF!</definedName>
    <definedName name="_RG1" localSheetId="12">#REF!</definedName>
    <definedName name="_RG1">#REF!</definedName>
    <definedName name="_RG2" localSheetId="3">#REF!</definedName>
    <definedName name="_RG2" localSheetId="6">#REF!</definedName>
    <definedName name="_RG2" localSheetId="7">#REF!</definedName>
    <definedName name="_RG2" localSheetId="0">#REF!</definedName>
    <definedName name="_RG2" localSheetId="8">#REF!</definedName>
    <definedName name="_RG2" localSheetId="12">#REF!</definedName>
    <definedName name="_RG2">#REF!</definedName>
    <definedName name="_RG3" localSheetId="3">#REF!</definedName>
    <definedName name="_RG3" localSheetId="6">#REF!</definedName>
    <definedName name="_RG3" localSheetId="7">#REF!</definedName>
    <definedName name="_RG3" localSheetId="0">#REF!</definedName>
    <definedName name="_RG3" localSheetId="8">#REF!</definedName>
    <definedName name="_RG3" localSheetId="12">#REF!</definedName>
    <definedName name="_RG3">#REF!</definedName>
    <definedName name="_RG4" localSheetId="3">#REF!</definedName>
    <definedName name="_RG4" localSheetId="6">#REF!</definedName>
    <definedName name="_RG4" localSheetId="7">#REF!</definedName>
    <definedName name="_RG4" localSheetId="0">#REF!</definedName>
    <definedName name="_RG4" localSheetId="8">#REF!</definedName>
    <definedName name="_RG4" localSheetId="12">#REF!</definedName>
    <definedName name="_RG4">#REF!</definedName>
    <definedName name="_RG5" localSheetId="3">#REF!</definedName>
    <definedName name="_RG5" localSheetId="6">#REF!</definedName>
    <definedName name="_RG5" localSheetId="7">#REF!</definedName>
    <definedName name="_RG5" localSheetId="0">#REF!</definedName>
    <definedName name="_RG5" localSheetId="8">#REF!</definedName>
    <definedName name="_RG5" localSheetId="12">#REF!</definedName>
    <definedName name="_RG5">#REF!</definedName>
    <definedName name="_RG6" localSheetId="3">#REF!</definedName>
    <definedName name="_RG6" localSheetId="6">#REF!</definedName>
    <definedName name="_RG6" localSheetId="7">#REF!</definedName>
    <definedName name="_RG6" localSheetId="0">#REF!</definedName>
    <definedName name="_RG6" localSheetId="8">#REF!</definedName>
    <definedName name="_RG6" localSheetId="12">#REF!</definedName>
    <definedName name="_RG6">#REF!</definedName>
    <definedName name="_Sort" localSheetId="3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8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6">#REF!</definedName>
    <definedName name="_uf1" localSheetId="7">#REF!</definedName>
    <definedName name="_uf1" localSheetId="0">#REF!</definedName>
    <definedName name="_uf1" localSheetId="8">#REF!</definedName>
    <definedName name="_uf1" localSheetId="12">#REF!</definedName>
    <definedName name="_uf1">#REF!</definedName>
    <definedName name="_VD01" localSheetId="3">#REF!</definedName>
    <definedName name="_VD01" localSheetId="6">#REF!</definedName>
    <definedName name="_VD01" localSheetId="7">#REF!</definedName>
    <definedName name="_VD01" localSheetId="0">#REF!</definedName>
    <definedName name="_VD01" localSheetId="8">#REF!</definedName>
    <definedName name="_VD01" localSheetId="12">#REF!</definedName>
    <definedName name="_VD01">#REF!</definedName>
    <definedName name="_VD1" localSheetId="3">#REF!</definedName>
    <definedName name="_VD1" localSheetId="6">#REF!</definedName>
    <definedName name="_VD1" localSheetId="7">#REF!</definedName>
    <definedName name="_VD1" localSheetId="0">#REF!</definedName>
    <definedName name="_VD1" localSheetId="8">#REF!</definedName>
    <definedName name="_VD1" localSheetId="12">#REF!</definedName>
    <definedName name="_VD1">#REF!</definedName>
    <definedName name="_VD10" localSheetId="3">#REF!</definedName>
    <definedName name="_VD10" localSheetId="6">#REF!</definedName>
    <definedName name="_VD10" localSheetId="7">#REF!</definedName>
    <definedName name="_VD10" localSheetId="0">#REF!</definedName>
    <definedName name="_VD10" localSheetId="8">#REF!</definedName>
    <definedName name="_VD10" localSheetId="12">#REF!</definedName>
    <definedName name="_VD10">#REF!</definedName>
    <definedName name="_VD11" localSheetId="3">#REF!</definedName>
    <definedName name="_VD11" localSheetId="6">#REF!</definedName>
    <definedName name="_VD11" localSheetId="7">#REF!</definedName>
    <definedName name="_VD11" localSheetId="0">#REF!</definedName>
    <definedName name="_VD11" localSheetId="8">#REF!</definedName>
    <definedName name="_VD11" localSheetId="12">#REF!</definedName>
    <definedName name="_VD11">#REF!</definedName>
    <definedName name="_VD2" localSheetId="3">#REF!</definedName>
    <definedName name="_VD2" localSheetId="6">#REF!</definedName>
    <definedName name="_VD2" localSheetId="7">#REF!</definedName>
    <definedName name="_VD2" localSheetId="0">#REF!</definedName>
    <definedName name="_VD2" localSheetId="8">#REF!</definedName>
    <definedName name="_VD2" localSheetId="12">#REF!</definedName>
    <definedName name="_VD2">#REF!</definedName>
    <definedName name="_VD3" localSheetId="3">#REF!</definedName>
    <definedName name="_VD3" localSheetId="6">#REF!</definedName>
    <definedName name="_VD3" localSheetId="7">#REF!</definedName>
    <definedName name="_VD3" localSheetId="0">#REF!</definedName>
    <definedName name="_VD3" localSheetId="8">#REF!</definedName>
    <definedName name="_VD3" localSheetId="12">#REF!</definedName>
    <definedName name="_VD3">#REF!</definedName>
    <definedName name="_VD4" localSheetId="3">#REF!</definedName>
    <definedName name="_VD4" localSheetId="6">#REF!</definedName>
    <definedName name="_VD4" localSheetId="7">#REF!</definedName>
    <definedName name="_VD4" localSheetId="0">#REF!</definedName>
    <definedName name="_VD4" localSheetId="8">#REF!</definedName>
    <definedName name="_VD4" localSheetId="12">#REF!</definedName>
    <definedName name="_VD4">#REF!</definedName>
    <definedName name="_VD5" localSheetId="3">#REF!</definedName>
    <definedName name="_VD5" localSheetId="6">#REF!</definedName>
    <definedName name="_VD5" localSheetId="7">#REF!</definedName>
    <definedName name="_VD5" localSheetId="0">#REF!</definedName>
    <definedName name="_VD5" localSheetId="8">#REF!</definedName>
    <definedName name="_VD5" localSheetId="12">#REF!</definedName>
    <definedName name="_VD5">#REF!</definedName>
    <definedName name="_VD6" localSheetId="3">#REF!</definedName>
    <definedName name="_VD6" localSheetId="6">#REF!</definedName>
    <definedName name="_VD6" localSheetId="7">#REF!</definedName>
    <definedName name="_VD6" localSheetId="0">#REF!</definedName>
    <definedName name="_VD6" localSheetId="8">#REF!</definedName>
    <definedName name="_VD6" localSheetId="12">#REF!</definedName>
    <definedName name="_VD6">#REF!</definedName>
    <definedName name="_VD7" localSheetId="3">#REF!</definedName>
    <definedName name="_VD7" localSheetId="6">#REF!</definedName>
    <definedName name="_VD7" localSheetId="7">#REF!</definedName>
    <definedName name="_VD7" localSheetId="0">#REF!</definedName>
    <definedName name="_VD7" localSheetId="8">#REF!</definedName>
    <definedName name="_VD7" localSheetId="12">#REF!</definedName>
    <definedName name="_VD7">#REF!</definedName>
    <definedName name="_VD8" localSheetId="3">#REF!</definedName>
    <definedName name="_VD8" localSheetId="6">#REF!</definedName>
    <definedName name="_VD8" localSheetId="7">#REF!</definedName>
    <definedName name="_VD8" localSheetId="0">#REF!</definedName>
    <definedName name="_VD8" localSheetId="8">#REF!</definedName>
    <definedName name="_VD8" localSheetId="12">#REF!</definedName>
    <definedName name="_VD8">#REF!</definedName>
    <definedName name="_VD9" localSheetId="3">#REF!</definedName>
    <definedName name="_VD9" localSheetId="6">#REF!</definedName>
    <definedName name="_VD9" localSheetId="7">#REF!</definedName>
    <definedName name="_VD9" localSheetId="0">#REF!</definedName>
    <definedName name="_VD9" localSheetId="8">#REF!</definedName>
    <definedName name="_VD9" localSheetId="12">#REF!</definedName>
    <definedName name="_VD9">#REF!</definedName>
    <definedName name="_WD1" localSheetId="3">#REF!</definedName>
    <definedName name="_WD1" localSheetId="6">#REF!</definedName>
    <definedName name="_WD1" localSheetId="7">#REF!</definedName>
    <definedName name="_WD1" localSheetId="0">#REF!</definedName>
    <definedName name="_WD1" localSheetId="8">#REF!</definedName>
    <definedName name="_WD1" localSheetId="12">#REF!</definedName>
    <definedName name="_WD1">#REF!</definedName>
    <definedName name="_WD10" localSheetId="3">#REF!</definedName>
    <definedName name="_WD10" localSheetId="6">#REF!</definedName>
    <definedName name="_WD10" localSheetId="7">#REF!</definedName>
    <definedName name="_WD10" localSheetId="0">#REF!</definedName>
    <definedName name="_WD10" localSheetId="8">#REF!</definedName>
    <definedName name="_WD10" localSheetId="12">#REF!</definedName>
    <definedName name="_WD10">#REF!</definedName>
    <definedName name="_WD11" localSheetId="3">#REF!</definedName>
    <definedName name="_WD11" localSheetId="6">#REF!</definedName>
    <definedName name="_WD11" localSheetId="7">#REF!</definedName>
    <definedName name="_WD11" localSheetId="0">#REF!</definedName>
    <definedName name="_WD11" localSheetId="8">#REF!</definedName>
    <definedName name="_WD11" localSheetId="12">#REF!</definedName>
    <definedName name="_WD11">#REF!</definedName>
    <definedName name="_WD12" localSheetId="3">#REF!</definedName>
    <definedName name="_WD12" localSheetId="6">#REF!</definedName>
    <definedName name="_WD12" localSheetId="7">#REF!</definedName>
    <definedName name="_WD12" localSheetId="0">#REF!</definedName>
    <definedName name="_WD12" localSheetId="8">#REF!</definedName>
    <definedName name="_WD12" localSheetId="12">#REF!</definedName>
    <definedName name="_WD12">#REF!</definedName>
    <definedName name="_WD13" localSheetId="3">#REF!</definedName>
    <definedName name="_WD13" localSheetId="6">#REF!</definedName>
    <definedName name="_WD13" localSheetId="7">#REF!</definedName>
    <definedName name="_WD13" localSheetId="0">#REF!</definedName>
    <definedName name="_WD13" localSheetId="8">#REF!</definedName>
    <definedName name="_WD13" localSheetId="12">#REF!</definedName>
    <definedName name="_WD13">#REF!</definedName>
    <definedName name="_WD14" localSheetId="3">#REF!</definedName>
    <definedName name="_WD14" localSheetId="6">#REF!</definedName>
    <definedName name="_WD14" localSheetId="7">#REF!</definedName>
    <definedName name="_WD14" localSheetId="0">#REF!</definedName>
    <definedName name="_WD14" localSheetId="8">#REF!</definedName>
    <definedName name="_WD14" localSheetId="12">#REF!</definedName>
    <definedName name="_WD14">#REF!</definedName>
    <definedName name="_WD2" localSheetId="3">#REF!</definedName>
    <definedName name="_WD2" localSheetId="6">#REF!</definedName>
    <definedName name="_WD2" localSheetId="7">#REF!</definedName>
    <definedName name="_WD2" localSheetId="0">#REF!</definedName>
    <definedName name="_WD2" localSheetId="8">#REF!</definedName>
    <definedName name="_WD2" localSheetId="12">#REF!</definedName>
    <definedName name="_WD2">#REF!</definedName>
    <definedName name="_WD3" localSheetId="3">#REF!</definedName>
    <definedName name="_WD3" localSheetId="6">#REF!</definedName>
    <definedName name="_WD3" localSheetId="7">#REF!</definedName>
    <definedName name="_WD3" localSheetId="0">#REF!</definedName>
    <definedName name="_WD3" localSheetId="8">#REF!</definedName>
    <definedName name="_WD3" localSheetId="12">#REF!</definedName>
    <definedName name="_WD3">#REF!</definedName>
    <definedName name="_WD4" localSheetId="3">#REF!</definedName>
    <definedName name="_WD4" localSheetId="6">#REF!</definedName>
    <definedName name="_WD4" localSheetId="7">#REF!</definedName>
    <definedName name="_WD4" localSheetId="0">#REF!</definedName>
    <definedName name="_WD4" localSheetId="8">#REF!</definedName>
    <definedName name="_WD4" localSheetId="12">#REF!</definedName>
    <definedName name="_WD4">#REF!</definedName>
    <definedName name="_WD5" localSheetId="3">#REF!</definedName>
    <definedName name="_WD5" localSheetId="6">#REF!</definedName>
    <definedName name="_WD5" localSheetId="7">#REF!</definedName>
    <definedName name="_WD5" localSheetId="0">#REF!</definedName>
    <definedName name="_WD5" localSheetId="8">#REF!</definedName>
    <definedName name="_WD5" localSheetId="12">#REF!</definedName>
    <definedName name="_WD5">#REF!</definedName>
    <definedName name="_WD6" localSheetId="3">#REF!</definedName>
    <definedName name="_WD6" localSheetId="6">#REF!</definedName>
    <definedName name="_WD6" localSheetId="7">#REF!</definedName>
    <definedName name="_WD6" localSheetId="0">#REF!</definedName>
    <definedName name="_WD6" localSheetId="8">#REF!</definedName>
    <definedName name="_WD6" localSheetId="12">#REF!</definedName>
    <definedName name="_WD6">#REF!</definedName>
    <definedName name="_WD7" localSheetId="3">#REF!</definedName>
    <definedName name="_WD7" localSheetId="6">#REF!</definedName>
    <definedName name="_WD7" localSheetId="7">#REF!</definedName>
    <definedName name="_WD7" localSheetId="0">#REF!</definedName>
    <definedName name="_WD7" localSheetId="8">#REF!</definedName>
    <definedName name="_WD7" localSheetId="12">#REF!</definedName>
    <definedName name="_WD7">#REF!</definedName>
    <definedName name="_WD8" localSheetId="3">#REF!</definedName>
    <definedName name="_WD8" localSheetId="6">#REF!</definedName>
    <definedName name="_WD8" localSheetId="7">#REF!</definedName>
    <definedName name="_WD8" localSheetId="0">#REF!</definedName>
    <definedName name="_WD8" localSheetId="8">#REF!</definedName>
    <definedName name="_WD8" localSheetId="12">#REF!</definedName>
    <definedName name="_WD8">#REF!</definedName>
    <definedName name="_WD9" localSheetId="3">#REF!</definedName>
    <definedName name="_WD9" localSheetId="6">#REF!</definedName>
    <definedName name="_WD9" localSheetId="7">#REF!</definedName>
    <definedName name="_WD9" localSheetId="0">#REF!</definedName>
    <definedName name="_WD9" localSheetId="8">#REF!</definedName>
    <definedName name="_WD9" localSheetId="12">#REF!</definedName>
    <definedName name="_WD9">#REF!</definedName>
    <definedName name="_XD1" localSheetId="3">#REF!</definedName>
    <definedName name="_XD1" localSheetId="6">#REF!</definedName>
    <definedName name="_XD1" localSheetId="7">#REF!</definedName>
    <definedName name="_XD1" localSheetId="0">#REF!</definedName>
    <definedName name="_XD1" localSheetId="8">#REF!</definedName>
    <definedName name="_XD1" localSheetId="12">#REF!</definedName>
    <definedName name="_XD1">#REF!</definedName>
    <definedName name="_XD10" localSheetId="3">#REF!</definedName>
    <definedName name="_XD10" localSheetId="6">#REF!</definedName>
    <definedName name="_XD10" localSheetId="7">#REF!</definedName>
    <definedName name="_XD10" localSheetId="0">#REF!</definedName>
    <definedName name="_XD10" localSheetId="8">#REF!</definedName>
    <definedName name="_XD10" localSheetId="12">#REF!</definedName>
    <definedName name="_XD10">#REF!</definedName>
    <definedName name="_XD11" localSheetId="3">#REF!</definedName>
    <definedName name="_XD11" localSheetId="6">#REF!</definedName>
    <definedName name="_XD11" localSheetId="7">#REF!</definedName>
    <definedName name="_XD11" localSheetId="0">#REF!</definedName>
    <definedName name="_XD11" localSheetId="8">#REF!</definedName>
    <definedName name="_XD11" localSheetId="12">#REF!</definedName>
    <definedName name="_XD11">#REF!</definedName>
    <definedName name="_XD12" localSheetId="3">#REF!</definedName>
    <definedName name="_XD12" localSheetId="6">#REF!</definedName>
    <definedName name="_XD12" localSheetId="7">#REF!</definedName>
    <definedName name="_XD12" localSheetId="0">#REF!</definedName>
    <definedName name="_XD12" localSheetId="8">#REF!</definedName>
    <definedName name="_XD12" localSheetId="12">#REF!</definedName>
    <definedName name="_XD12">#REF!</definedName>
    <definedName name="_XD13" localSheetId="3">#REF!</definedName>
    <definedName name="_XD13" localSheetId="6">#REF!</definedName>
    <definedName name="_XD13" localSheetId="7">#REF!</definedName>
    <definedName name="_XD13" localSheetId="0">#REF!</definedName>
    <definedName name="_XD13" localSheetId="8">#REF!</definedName>
    <definedName name="_XD13" localSheetId="12">#REF!</definedName>
    <definedName name="_XD13">#REF!</definedName>
    <definedName name="_XD14" localSheetId="3">#REF!</definedName>
    <definedName name="_XD14" localSheetId="6">#REF!</definedName>
    <definedName name="_XD14" localSheetId="7">#REF!</definedName>
    <definedName name="_XD14" localSheetId="0">#REF!</definedName>
    <definedName name="_XD14" localSheetId="8">#REF!</definedName>
    <definedName name="_XD14" localSheetId="12">#REF!</definedName>
    <definedName name="_XD14">#REF!</definedName>
    <definedName name="_XD2" localSheetId="3">#REF!</definedName>
    <definedName name="_XD2" localSheetId="6">#REF!</definedName>
    <definedName name="_XD2" localSheetId="7">#REF!</definedName>
    <definedName name="_XD2" localSheetId="0">#REF!</definedName>
    <definedName name="_XD2" localSheetId="8">#REF!</definedName>
    <definedName name="_XD2" localSheetId="12">#REF!</definedName>
    <definedName name="_XD2">#REF!</definedName>
    <definedName name="_XD3" localSheetId="3">#REF!</definedName>
    <definedName name="_XD3" localSheetId="6">#REF!</definedName>
    <definedName name="_XD3" localSheetId="7">#REF!</definedName>
    <definedName name="_XD3" localSheetId="0">#REF!</definedName>
    <definedName name="_XD3" localSheetId="8">#REF!</definedName>
    <definedName name="_XD3" localSheetId="12">#REF!</definedName>
    <definedName name="_XD3">#REF!</definedName>
    <definedName name="_XD4" localSheetId="3">#REF!</definedName>
    <definedName name="_XD4" localSheetId="6">#REF!</definedName>
    <definedName name="_XD4" localSheetId="7">#REF!</definedName>
    <definedName name="_XD4" localSheetId="0">#REF!</definedName>
    <definedName name="_XD4" localSheetId="8">#REF!</definedName>
    <definedName name="_XD4" localSheetId="12">#REF!</definedName>
    <definedName name="_XD4">#REF!</definedName>
    <definedName name="_XD5" localSheetId="3">#REF!</definedName>
    <definedName name="_XD5" localSheetId="6">#REF!</definedName>
    <definedName name="_XD5" localSheetId="7">#REF!</definedName>
    <definedName name="_XD5" localSheetId="0">#REF!</definedName>
    <definedName name="_XD5" localSheetId="8">#REF!</definedName>
    <definedName name="_XD5" localSheetId="12">#REF!</definedName>
    <definedName name="_XD5">#REF!</definedName>
    <definedName name="_XD6" localSheetId="3">#REF!</definedName>
    <definedName name="_XD6" localSheetId="6">#REF!</definedName>
    <definedName name="_XD6" localSheetId="7">#REF!</definedName>
    <definedName name="_XD6" localSheetId="0">#REF!</definedName>
    <definedName name="_XD6" localSheetId="8">#REF!</definedName>
    <definedName name="_XD6" localSheetId="12">#REF!</definedName>
    <definedName name="_XD6">#REF!</definedName>
    <definedName name="_XD7" localSheetId="3">#REF!</definedName>
    <definedName name="_XD7" localSheetId="6">#REF!</definedName>
    <definedName name="_XD7" localSheetId="7">#REF!</definedName>
    <definedName name="_XD7" localSheetId="0">#REF!</definedName>
    <definedName name="_XD7" localSheetId="8">#REF!</definedName>
    <definedName name="_XD7" localSheetId="12">#REF!</definedName>
    <definedName name="_XD7">#REF!</definedName>
    <definedName name="_XD8" localSheetId="3">#REF!</definedName>
    <definedName name="_XD8" localSheetId="6">#REF!</definedName>
    <definedName name="_XD8" localSheetId="7">#REF!</definedName>
    <definedName name="_XD8" localSheetId="0">#REF!</definedName>
    <definedName name="_XD8" localSheetId="8">#REF!</definedName>
    <definedName name="_XD8" localSheetId="12">#REF!</definedName>
    <definedName name="_XD8">#REF!</definedName>
    <definedName name="_XD9" localSheetId="3">#REF!</definedName>
    <definedName name="_XD9" localSheetId="6">#REF!</definedName>
    <definedName name="_XD9" localSheetId="7">#REF!</definedName>
    <definedName name="_XD9" localSheetId="0">#REF!</definedName>
    <definedName name="_XD9" localSheetId="8">#REF!</definedName>
    <definedName name="_XD9" localSheetId="12">#REF!</definedName>
    <definedName name="_XD9">#REF!</definedName>
    <definedName name="_YD1" localSheetId="3">#REF!</definedName>
    <definedName name="_YD1" localSheetId="6">#REF!</definedName>
    <definedName name="_YD1" localSheetId="7">#REF!</definedName>
    <definedName name="_YD1" localSheetId="0">#REF!</definedName>
    <definedName name="_YD1" localSheetId="8">#REF!</definedName>
    <definedName name="_YD1" localSheetId="12">#REF!</definedName>
    <definedName name="_YD1">#REF!</definedName>
    <definedName name="_YD10" localSheetId="3">#REF!</definedName>
    <definedName name="_YD10" localSheetId="6">#REF!</definedName>
    <definedName name="_YD10" localSheetId="7">#REF!</definedName>
    <definedName name="_YD10" localSheetId="0">#REF!</definedName>
    <definedName name="_YD10" localSheetId="8">#REF!</definedName>
    <definedName name="_YD10" localSheetId="12">#REF!</definedName>
    <definedName name="_YD10">#REF!</definedName>
    <definedName name="_YD11" localSheetId="3">#REF!</definedName>
    <definedName name="_YD11" localSheetId="6">#REF!</definedName>
    <definedName name="_YD11" localSheetId="7">#REF!</definedName>
    <definedName name="_YD11" localSheetId="0">#REF!</definedName>
    <definedName name="_YD11" localSheetId="8">#REF!</definedName>
    <definedName name="_YD11" localSheetId="12">#REF!</definedName>
    <definedName name="_YD11">#REF!</definedName>
    <definedName name="_YD12" localSheetId="3">#REF!</definedName>
    <definedName name="_YD12" localSheetId="6">#REF!</definedName>
    <definedName name="_YD12" localSheetId="7">#REF!</definedName>
    <definedName name="_YD12" localSheetId="0">#REF!</definedName>
    <definedName name="_YD12" localSheetId="8">#REF!</definedName>
    <definedName name="_YD12" localSheetId="12">#REF!</definedName>
    <definedName name="_YD12">#REF!</definedName>
    <definedName name="_YD13" localSheetId="3">#REF!</definedName>
    <definedName name="_YD13" localSheetId="6">#REF!</definedName>
    <definedName name="_YD13" localSheetId="7">#REF!</definedName>
    <definedName name="_YD13" localSheetId="0">#REF!</definedName>
    <definedName name="_YD13" localSheetId="8">#REF!</definedName>
    <definedName name="_YD13" localSheetId="12">#REF!</definedName>
    <definedName name="_YD13">#REF!</definedName>
    <definedName name="_YD14" localSheetId="3">#REF!</definedName>
    <definedName name="_YD14" localSheetId="6">#REF!</definedName>
    <definedName name="_YD14" localSheetId="7">#REF!</definedName>
    <definedName name="_YD14" localSheetId="0">#REF!</definedName>
    <definedName name="_YD14" localSheetId="8">#REF!</definedName>
    <definedName name="_YD14" localSheetId="12">#REF!</definedName>
    <definedName name="_YD14">#REF!</definedName>
    <definedName name="_YD2" localSheetId="3">#REF!</definedName>
    <definedName name="_YD2" localSheetId="6">#REF!</definedName>
    <definedName name="_YD2" localSheetId="7">#REF!</definedName>
    <definedName name="_YD2" localSheetId="0">#REF!</definedName>
    <definedName name="_YD2" localSheetId="8">#REF!</definedName>
    <definedName name="_YD2" localSheetId="12">#REF!</definedName>
    <definedName name="_YD2">#REF!</definedName>
    <definedName name="_YD3" localSheetId="3">#REF!</definedName>
    <definedName name="_YD3" localSheetId="6">#REF!</definedName>
    <definedName name="_YD3" localSheetId="7">#REF!</definedName>
    <definedName name="_YD3" localSheetId="0">#REF!</definedName>
    <definedName name="_YD3" localSheetId="8">#REF!</definedName>
    <definedName name="_YD3" localSheetId="12">#REF!</definedName>
    <definedName name="_YD3">#REF!</definedName>
    <definedName name="_YD4" localSheetId="3">#REF!</definedName>
    <definedName name="_YD4" localSheetId="6">#REF!</definedName>
    <definedName name="_YD4" localSheetId="7">#REF!</definedName>
    <definedName name="_YD4" localSheetId="0">#REF!</definedName>
    <definedName name="_YD4" localSheetId="8">#REF!</definedName>
    <definedName name="_YD4" localSheetId="12">#REF!</definedName>
    <definedName name="_YD4">#REF!</definedName>
    <definedName name="_YD5" localSheetId="3">#REF!</definedName>
    <definedName name="_YD5" localSheetId="6">#REF!</definedName>
    <definedName name="_YD5" localSheetId="7">#REF!</definedName>
    <definedName name="_YD5" localSheetId="0">#REF!</definedName>
    <definedName name="_YD5" localSheetId="8">#REF!</definedName>
    <definedName name="_YD5" localSheetId="12">#REF!</definedName>
    <definedName name="_YD5">#REF!</definedName>
    <definedName name="_YD6" localSheetId="3">#REF!</definedName>
    <definedName name="_YD6" localSheetId="6">#REF!</definedName>
    <definedName name="_YD6" localSheetId="7">#REF!</definedName>
    <definedName name="_YD6" localSheetId="0">#REF!</definedName>
    <definedName name="_YD6" localSheetId="8">#REF!</definedName>
    <definedName name="_YD6" localSheetId="12">#REF!</definedName>
    <definedName name="_YD6">#REF!</definedName>
    <definedName name="_YD7" localSheetId="3">#REF!</definedName>
    <definedName name="_YD7" localSheetId="6">#REF!</definedName>
    <definedName name="_YD7" localSheetId="7">#REF!</definedName>
    <definedName name="_YD7" localSheetId="0">#REF!</definedName>
    <definedName name="_YD7" localSheetId="8">#REF!</definedName>
    <definedName name="_YD7" localSheetId="12">#REF!</definedName>
    <definedName name="_YD7">#REF!</definedName>
    <definedName name="_YD8" localSheetId="3">#REF!</definedName>
    <definedName name="_YD8" localSheetId="6">#REF!</definedName>
    <definedName name="_YD8" localSheetId="7">#REF!</definedName>
    <definedName name="_YD8" localSheetId="0">#REF!</definedName>
    <definedName name="_YD8" localSheetId="8">#REF!</definedName>
    <definedName name="_YD8" localSheetId="12">#REF!</definedName>
    <definedName name="_YD8">#REF!</definedName>
    <definedName name="_YD9" localSheetId="3">#REF!</definedName>
    <definedName name="_YD9" localSheetId="6">#REF!</definedName>
    <definedName name="_YD9" localSheetId="7">#REF!</definedName>
    <definedName name="_YD9" localSheetId="0">#REF!</definedName>
    <definedName name="_YD9" localSheetId="8">#REF!</definedName>
    <definedName name="_YD9" localSheetId="12">#REF!</definedName>
    <definedName name="_YD9">#REF!</definedName>
    <definedName name="_ZD1" localSheetId="3">#REF!</definedName>
    <definedName name="_ZD1" localSheetId="6">#REF!</definedName>
    <definedName name="_ZD1" localSheetId="7">#REF!</definedName>
    <definedName name="_ZD1" localSheetId="0">#REF!</definedName>
    <definedName name="_ZD1" localSheetId="8">#REF!</definedName>
    <definedName name="_ZD1" localSheetId="12">#REF!</definedName>
    <definedName name="_ZD1">#REF!</definedName>
    <definedName name="_ZD10" localSheetId="3">#REF!</definedName>
    <definedName name="_ZD10" localSheetId="6">#REF!</definedName>
    <definedName name="_ZD10" localSheetId="7">#REF!</definedName>
    <definedName name="_ZD10" localSheetId="0">#REF!</definedName>
    <definedName name="_ZD10" localSheetId="8">#REF!</definedName>
    <definedName name="_ZD10" localSheetId="12">#REF!</definedName>
    <definedName name="_ZD10">#REF!</definedName>
    <definedName name="_ZD11" localSheetId="3">#REF!</definedName>
    <definedName name="_ZD11" localSheetId="6">#REF!</definedName>
    <definedName name="_ZD11" localSheetId="7">#REF!</definedName>
    <definedName name="_ZD11" localSheetId="0">#REF!</definedName>
    <definedName name="_ZD11" localSheetId="8">#REF!</definedName>
    <definedName name="_ZD11" localSheetId="12">#REF!</definedName>
    <definedName name="_ZD11">#REF!</definedName>
    <definedName name="_ZD12" localSheetId="3">#REF!</definedName>
    <definedName name="_ZD12" localSheetId="6">#REF!</definedName>
    <definedName name="_ZD12" localSheetId="7">#REF!</definedName>
    <definedName name="_ZD12" localSheetId="0">#REF!</definedName>
    <definedName name="_ZD12" localSheetId="8">#REF!</definedName>
    <definedName name="_ZD12" localSheetId="12">#REF!</definedName>
    <definedName name="_ZD12">#REF!</definedName>
    <definedName name="_ZD13" localSheetId="3">#REF!</definedName>
    <definedName name="_ZD13" localSheetId="6">#REF!</definedName>
    <definedName name="_ZD13" localSheetId="7">#REF!</definedName>
    <definedName name="_ZD13" localSheetId="0">#REF!</definedName>
    <definedName name="_ZD13" localSheetId="8">#REF!</definedName>
    <definedName name="_ZD13" localSheetId="12">#REF!</definedName>
    <definedName name="_ZD13">#REF!</definedName>
    <definedName name="_ZD14" localSheetId="3">#REF!</definedName>
    <definedName name="_ZD14" localSheetId="6">#REF!</definedName>
    <definedName name="_ZD14" localSheetId="7">#REF!</definedName>
    <definedName name="_ZD14" localSheetId="0">#REF!</definedName>
    <definedName name="_ZD14" localSheetId="8">#REF!</definedName>
    <definedName name="_ZD14" localSheetId="12">#REF!</definedName>
    <definedName name="_ZD14">#REF!</definedName>
    <definedName name="_ZD2" localSheetId="3">#REF!</definedName>
    <definedName name="_ZD2" localSheetId="6">#REF!</definedName>
    <definedName name="_ZD2" localSheetId="7">#REF!</definedName>
    <definedName name="_ZD2" localSheetId="0">#REF!</definedName>
    <definedName name="_ZD2" localSheetId="8">#REF!</definedName>
    <definedName name="_ZD2" localSheetId="12">#REF!</definedName>
    <definedName name="_ZD2">#REF!</definedName>
    <definedName name="_ZD3" localSheetId="3">#REF!</definedName>
    <definedName name="_ZD3" localSheetId="6">#REF!</definedName>
    <definedName name="_ZD3" localSheetId="7">#REF!</definedName>
    <definedName name="_ZD3" localSheetId="0">#REF!</definedName>
    <definedName name="_ZD3" localSheetId="8">#REF!</definedName>
    <definedName name="_ZD3" localSheetId="12">#REF!</definedName>
    <definedName name="_ZD3">#REF!</definedName>
    <definedName name="_ZD4" localSheetId="3">#REF!</definedName>
    <definedName name="_ZD4" localSheetId="6">#REF!</definedName>
    <definedName name="_ZD4" localSheetId="7">#REF!</definedName>
    <definedName name="_ZD4" localSheetId="0">#REF!</definedName>
    <definedName name="_ZD4" localSheetId="8">#REF!</definedName>
    <definedName name="_ZD4" localSheetId="12">#REF!</definedName>
    <definedName name="_ZD4">#REF!</definedName>
    <definedName name="_ZD5" localSheetId="3">#REF!</definedName>
    <definedName name="_ZD5" localSheetId="6">#REF!</definedName>
    <definedName name="_ZD5" localSheetId="7">#REF!</definedName>
    <definedName name="_ZD5" localSheetId="0">#REF!</definedName>
    <definedName name="_ZD5" localSheetId="8">#REF!</definedName>
    <definedName name="_ZD5" localSheetId="12">#REF!</definedName>
    <definedName name="_ZD5">#REF!</definedName>
    <definedName name="_ZD6" localSheetId="3">#REF!</definedName>
    <definedName name="_ZD6" localSheetId="6">#REF!</definedName>
    <definedName name="_ZD6" localSheetId="7">#REF!</definedName>
    <definedName name="_ZD6" localSheetId="0">#REF!</definedName>
    <definedName name="_ZD6" localSheetId="8">#REF!</definedName>
    <definedName name="_ZD6" localSheetId="12">#REF!</definedName>
    <definedName name="_ZD6">#REF!</definedName>
    <definedName name="_ZD7" localSheetId="3">#REF!</definedName>
    <definedName name="_ZD7" localSheetId="6">#REF!</definedName>
    <definedName name="_ZD7" localSheetId="7">#REF!</definedName>
    <definedName name="_ZD7" localSheetId="0">#REF!</definedName>
    <definedName name="_ZD7" localSheetId="8">#REF!</definedName>
    <definedName name="_ZD7" localSheetId="12">#REF!</definedName>
    <definedName name="_ZD7">#REF!</definedName>
    <definedName name="_ZD8" localSheetId="3">#REF!</definedName>
    <definedName name="_ZD8" localSheetId="6">#REF!</definedName>
    <definedName name="_ZD8" localSheetId="7">#REF!</definedName>
    <definedName name="_ZD8" localSheetId="0">#REF!</definedName>
    <definedName name="_ZD8" localSheetId="8">#REF!</definedName>
    <definedName name="_ZD8" localSheetId="12">#REF!</definedName>
    <definedName name="_ZD8">#REF!</definedName>
    <definedName name="_ZD9" localSheetId="3">#REF!</definedName>
    <definedName name="_ZD9" localSheetId="6">#REF!</definedName>
    <definedName name="_ZD9" localSheetId="7">#REF!</definedName>
    <definedName name="_ZD9" localSheetId="0">#REF!</definedName>
    <definedName name="_ZD9" localSheetId="8">#REF!</definedName>
    <definedName name="_ZD9" localSheetId="12">#REF!</definedName>
    <definedName name="_ZD9">#REF!</definedName>
    <definedName name="A" localSheetId="3">#REF!</definedName>
    <definedName name="A" localSheetId="6">#REF!</definedName>
    <definedName name="A" localSheetId="7">#REF!</definedName>
    <definedName name="A" localSheetId="0">#REF!</definedName>
    <definedName name="A" localSheetId="8">#REF!</definedName>
    <definedName name="A" localSheetId="12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6">#REF!</definedName>
    <definedName name="AGOSTO01" localSheetId="7">#REF!</definedName>
    <definedName name="AGOSTO01" localSheetId="0">#REF!</definedName>
    <definedName name="AGOSTO01" localSheetId="8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6">#REF!</definedName>
    <definedName name="alvaro" localSheetId="7">#REF!</definedName>
    <definedName name="alvaro" localSheetId="0">#REF!</definedName>
    <definedName name="alvaro" localSheetId="8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6">#REF!</definedName>
    <definedName name="ANEXO" localSheetId="7">#REF!</definedName>
    <definedName name="ANEXO" localSheetId="0">#REF!</definedName>
    <definedName name="ANEXO" localSheetId="8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6">#REF!</definedName>
    <definedName name="_xlnm.Extract" localSheetId="7">#REF!</definedName>
    <definedName name="_xlnm.Extract" localSheetId="0">#REF!</definedName>
    <definedName name="_xlnm.Extract" localSheetId="8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6">#REF!</definedName>
    <definedName name="_xlnm.Print_Area" localSheetId="7">#REF!</definedName>
    <definedName name="_xlnm.Print_Area" localSheetId="0">#REF!</definedName>
    <definedName name="_xlnm.Print_Area" localSheetId="8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6" hidden="1">#REF!</definedName>
    <definedName name="b" localSheetId="7" hidden="1">#REF!</definedName>
    <definedName name="b" localSheetId="0" hidden="1">#REF!</definedName>
    <definedName name="b" localSheetId="8" hidden="1">#REF!</definedName>
    <definedName name="b" localSheetId="12" hidden="1">#REF!</definedName>
    <definedName name="b" hidden="1">#REF!</definedName>
    <definedName name="B_ASB" localSheetId="3">#REF!</definedName>
    <definedName name="B_ASB" localSheetId="6">#REF!</definedName>
    <definedName name="B_ASB" localSheetId="7">#REF!</definedName>
    <definedName name="B_ASB" localSheetId="0">#REF!</definedName>
    <definedName name="B_ASB" localSheetId="8">#REF!</definedName>
    <definedName name="B_ASB" localSheetId="12">#REF!</definedName>
    <definedName name="B_ASB">#REF!</definedName>
    <definedName name="B_CREDITO" localSheetId="3">#REF!</definedName>
    <definedName name="B_CREDITO" localSheetId="6">#REF!</definedName>
    <definedName name="B_CREDITO" localSheetId="7">#REF!</definedName>
    <definedName name="B_CREDITO" localSheetId="0">#REF!</definedName>
    <definedName name="B_CREDITO" localSheetId="8">#REF!</definedName>
    <definedName name="B_CREDITO" localSheetId="12">#REF!</definedName>
    <definedName name="B_CREDITO">#REF!</definedName>
    <definedName name="B_FINANCIERO" localSheetId="3">#REF!</definedName>
    <definedName name="B_FINANCIERO" localSheetId="6">#REF!</definedName>
    <definedName name="B_FINANCIERO" localSheetId="7">#REF!</definedName>
    <definedName name="B_FINANCIERO" localSheetId="0">#REF!</definedName>
    <definedName name="B_FINANCIERO" localSheetId="8">#REF!</definedName>
    <definedName name="B_FINANCIERO" localSheetId="12">#REF!</definedName>
    <definedName name="B_FINANCIERO">#REF!</definedName>
    <definedName name="B_REPUBLICA" localSheetId="3">#REF!</definedName>
    <definedName name="B_REPUBLICA" localSheetId="6">#REF!</definedName>
    <definedName name="B_REPUBLICA" localSheetId="7">#REF!</definedName>
    <definedName name="B_REPUBLICA" localSheetId="0">#REF!</definedName>
    <definedName name="B_REPUBLICA" localSheetId="8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6">#REF!</definedName>
    <definedName name="B_SUDAMERICANO" localSheetId="7">#REF!</definedName>
    <definedName name="B_SUDAMERICANO" localSheetId="0">#REF!</definedName>
    <definedName name="B_SUDAMERICANO" localSheetId="8">#REF!</definedName>
    <definedName name="B_SUDAMERICANO" localSheetId="12">#REF!</definedName>
    <definedName name="B_SUDAMERICANO">#REF!</definedName>
    <definedName name="B_TODOS" localSheetId="3">#REF!</definedName>
    <definedName name="B_TODOS" localSheetId="6">#REF!</definedName>
    <definedName name="B_TODOS" localSheetId="7">#REF!</definedName>
    <definedName name="B_TODOS" localSheetId="0">#REF!</definedName>
    <definedName name="B_TODOS" localSheetId="8">#REF!</definedName>
    <definedName name="B_TODOS" localSheetId="12">#REF!</definedName>
    <definedName name="B_TODOS">#REF!</definedName>
    <definedName name="B_WIESE" localSheetId="3">#REF!</definedName>
    <definedName name="B_WIESE" localSheetId="6">#REF!</definedName>
    <definedName name="B_WIESE" localSheetId="7">#REF!</definedName>
    <definedName name="B_WIESE" localSheetId="0">#REF!</definedName>
    <definedName name="B_WIESE" localSheetId="8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 localSheetId="0">#REF!</definedName>
    <definedName name="_xlnm.Database" localSheetId="8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6">#REF!</definedName>
    <definedName name="BCE_ACTUAL" localSheetId="7">#REF!</definedName>
    <definedName name="BCE_ACTUAL" localSheetId="0">#REF!</definedName>
    <definedName name="BCE_ACTUAL" localSheetId="8">#REF!</definedName>
    <definedName name="BCE_ACTUAL" localSheetId="12">#REF!</definedName>
    <definedName name="BCE_ACTUAL">#REF!</definedName>
    <definedName name="BORR" localSheetId="3">#REF!</definedName>
    <definedName name="BORR" localSheetId="6">#REF!</definedName>
    <definedName name="BORR" localSheetId="7">#REF!</definedName>
    <definedName name="BORR" localSheetId="0">#REF!</definedName>
    <definedName name="BORR" localSheetId="8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6">#REF!</definedName>
    <definedName name="BuiltIn_Print_Area" localSheetId="7">#REF!</definedName>
    <definedName name="BuiltIn_Print_Area" localSheetId="0">#REF!</definedName>
    <definedName name="BuiltIn_Print_Area" localSheetId="8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6">#REF!</definedName>
    <definedName name="BuiltIn_Print_Area___0___0" localSheetId="7">#REF!</definedName>
    <definedName name="BuiltIn_Print_Area___0___0" localSheetId="0">#REF!</definedName>
    <definedName name="BuiltIn_Print_Area___0___0" localSheetId="8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6">#REF!</definedName>
    <definedName name="BuiltIn_Print_Area___0___0___0___0___0" localSheetId="7">#REF!</definedName>
    <definedName name="BuiltIn_Print_Area___0___0___0___0___0" localSheetId="0">#REF!</definedName>
    <definedName name="BuiltIn_Print_Area___0___0___0___0___0" localSheetId="8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6">#REF!</definedName>
    <definedName name="BuiltIn_Print_Area___10" localSheetId="7">#REF!</definedName>
    <definedName name="BuiltIn_Print_Area___10" localSheetId="0">#REF!</definedName>
    <definedName name="BuiltIn_Print_Area___10" localSheetId="8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6">#REF!</definedName>
    <definedName name="BuiltIn_Print_Area___11" localSheetId="7">#REF!</definedName>
    <definedName name="BuiltIn_Print_Area___11" localSheetId="0">#REF!</definedName>
    <definedName name="BuiltIn_Print_Area___11" localSheetId="8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6">#REF!</definedName>
    <definedName name="BuiltIn_Print_Area___12" localSheetId="7">#REF!</definedName>
    <definedName name="BuiltIn_Print_Area___12" localSheetId="0">#REF!</definedName>
    <definedName name="BuiltIn_Print_Area___12" localSheetId="8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6">#REF!</definedName>
    <definedName name="BuiltIn_Print_Area___4" localSheetId="7">#REF!</definedName>
    <definedName name="BuiltIn_Print_Area___4" localSheetId="0">#REF!</definedName>
    <definedName name="BuiltIn_Print_Area___4" localSheetId="8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6">#REF!</definedName>
    <definedName name="BuiltIn_Print_Area___5" localSheetId="7">#REF!</definedName>
    <definedName name="BuiltIn_Print_Area___5" localSheetId="0">#REF!</definedName>
    <definedName name="BuiltIn_Print_Area___5" localSheetId="8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6">#REF!</definedName>
    <definedName name="BuiltIn_Print_Titles" localSheetId="7">#REF!</definedName>
    <definedName name="BuiltIn_Print_Titles" localSheetId="0">#REF!</definedName>
    <definedName name="BuiltIn_Print_Titles" localSheetId="8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6">#REF!</definedName>
    <definedName name="CAJA1" localSheetId="7">#REF!</definedName>
    <definedName name="CAJA1" localSheetId="0">#REF!</definedName>
    <definedName name="CAJA1" localSheetId="8">#REF!</definedName>
    <definedName name="CAJA1" localSheetId="12">#REF!</definedName>
    <definedName name="CAJA1">#REF!</definedName>
    <definedName name="CAJA2" localSheetId="3">#REF!</definedName>
    <definedName name="CAJA2" localSheetId="6">#REF!</definedName>
    <definedName name="CAJA2" localSheetId="7">#REF!</definedName>
    <definedName name="CAJA2" localSheetId="0">#REF!</definedName>
    <definedName name="CAJA2" localSheetId="8">#REF!</definedName>
    <definedName name="CAJA2" localSheetId="12">#REF!</definedName>
    <definedName name="CAJA2">#REF!</definedName>
    <definedName name="CAJA3" localSheetId="3">#REF!</definedName>
    <definedName name="CAJA3" localSheetId="6">#REF!</definedName>
    <definedName name="CAJA3" localSheetId="7">#REF!</definedName>
    <definedName name="CAJA3" localSheetId="0">#REF!</definedName>
    <definedName name="CAJA3" localSheetId="8">#REF!</definedName>
    <definedName name="CAJA3" localSheetId="12">#REF!</definedName>
    <definedName name="CAJA3">#REF!</definedName>
    <definedName name="CAJA4" localSheetId="3">#REF!</definedName>
    <definedName name="CAJA4" localSheetId="6">#REF!</definedName>
    <definedName name="CAJA4" localSheetId="7">#REF!</definedName>
    <definedName name="CAJA4" localSheetId="0">#REF!</definedName>
    <definedName name="CAJA4" localSheetId="8">#REF!</definedName>
    <definedName name="CAJA4" localSheetId="12">#REF!</definedName>
    <definedName name="CAJA4">#REF!</definedName>
    <definedName name="CAJA5" localSheetId="3">#REF!</definedName>
    <definedName name="CAJA5" localSheetId="6">#REF!</definedName>
    <definedName name="CAJA5" localSheetId="7">#REF!</definedName>
    <definedName name="CAJA5" localSheetId="0">#REF!</definedName>
    <definedName name="CAJA5" localSheetId="8">#REF!</definedName>
    <definedName name="CAJA5" localSheetId="12">#REF!</definedName>
    <definedName name="CAJA5">#REF!</definedName>
    <definedName name="CALCULO" localSheetId="3">#REF!</definedName>
    <definedName name="CALCULO" localSheetId="6">#REF!</definedName>
    <definedName name="CALCULO" localSheetId="7">#REF!</definedName>
    <definedName name="CALCULO" localSheetId="0">#REF!</definedName>
    <definedName name="CALCULO" localSheetId="8">#REF!</definedName>
    <definedName name="CALCULO" localSheetId="12">#REF!</definedName>
    <definedName name="CALCULO">#REF!</definedName>
    <definedName name="captable" localSheetId="3">#REF!</definedName>
    <definedName name="captable" localSheetId="6">#REF!</definedName>
    <definedName name="captable" localSheetId="7">#REF!</definedName>
    <definedName name="captable" localSheetId="0">#REF!</definedName>
    <definedName name="captable" localSheetId="8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6">#REF!</definedName>
    <definedName name="Chile_Argentina" localSheetId="7">#REF!</definedName>
    <definedName name="Chile_Argentina" localSheetId="0">#REF!</definedName>
    <definedName name="Chile_Argentina" localSheetId="8">#REF!</definedName>
    <definedName name="Chile_Argentina" localSheetId="12">#REF!</definedName>
    <definedName name="Chile_Argentina">#REF!</definedName>
    <definedName name="CINCO" localSheetId="3">#REF!</definedName>
    <definedName name="CINCO" localSheetId="6">#REF!</definedName>
    <definedName name="CINCO" localSheetId="7">#REF!</definedName>
    <definedName name="CINCO" localSheetId="0">#REF!</definedName>
    <definedName name="CINCO" localSheetId="8">#REF!</definedName>
    <definedName name="CINCO" localSheetId="12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6">#REF!</definedName>
    <definedName name="CON" localSheetId="7">#REF!</definedName>
    <definedName name="CON" localSheetId="0">#REF!</definedName>
    <definedName name="CON" localSheetId="8">#REF!</definedName>
    <definedName name="CON" localSheetId="12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6">#REF!</definedName>
    <definedName name="CUADRO" localSheetId="7">#REF!</definedName>
    <definedName name="CUADRO" localSheetId="0">#REF!</definedName>
    <definedName name="CUADRO" localSheetId="8">#REF!</definedName>
    <definedName name="CUADRO" localSheetId="12">#REF!</definedName>
    <definedName name="CUADRO">#REF!</definedName>
    <definedName name="Cuentas" localSheetId="3">#REF!</definedName>
    <definedName name="Cuentas" localSheetId="6">#REF!</definedName>
    <definedName name="Cuentas" localSheetId="7">#REF!</definedName>
    <definedName name="Cuentas" localSheetId="0">#REF!</definedName>
    <definedName name="Cuentas" localSheetId="8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6">#REF!</definedName>
    <definedName name="daniel" localSheetId="7">#REF!</definedName>
    <definedName name="daniel" localSheetId="0">#REF!</definedName>
    <definedName name="daniel" localSheetId="8">#REF!</definedName>
    <definedName name="daniel" localSheetId="12">#REF!</definedName>
    <definedName name="daniel">#REF!</definedName>
    <definedName name="DATA" localSheetId="3">#REF!</definedName>
    <definedName name="DATA" localSheetId="6">#REF!</definedName>
    <definedName name="DATA" localSheetId="7">#REF!</definedName>
    <definedName name="DATA" localSheetId="0">#REF!</definedName>
    <definedName name="DATA" localSheetId="8">#REF!</definedName>
    <definedName name="DATA" localSheetId="12">#REF!</definedName>
    <definedName name="DATA">#REF!</definedName>
    <definedName name="DATA1" localSheetId="3">#REF!</definedName>
    <definedName name="DATA1" localSheetId="6">#REF!</definedName>
    <definedName name="DATA1" localSheetId="7">#REF!</definedName>
    <definedName name="DATA1" localSheetId="0">#REF!</definedName>
    <definedName name="DATA1" localSheetId="8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6">#REF!</definedName>
    <definedName name="DATE1" localSheetId="7">#REF!</definedName>
    <definedName name="DATE1" localSheetId="0">#REF!</definedName>
    <definedName name="DATE1" localSheetId="8">#REF!</definedName>
    <definedName name="DATE1" localSheetId="12">#REF!</definedName>
    <definedName name="DATE1">#REF!</definedName>
    <definedName name="DATE2" localSheetId="3">#REF!</definedName>
    <definedName name="DATE2" localSheetId="6">#REF!</definedName>
    <definedName name="DATE2" localSheetId="7">#REF!</definedName>
    <definedName name="DATE2" localSheetId="0">#REF!</definedName>
    <definedName name="DATE2" localSheetId="8">#REF!</definedName>
    <definedName name="DATE2" localSheetId="12">#REF!</definedName>
    <definedName name="DATE2">#REF!</definedName>
    <definedName name="DATE3" localSheetId="3">#REF!</definedName>
    <definedName name="DATE3" localSheetId="6">#REF!</definedName>
    <definedName name="DATE3" localSheetId="7">#REF!</definedName>
    <definedName name="DATE3" localSheetId="0">#REF!</definedName>
    <definedName name="DATE3" localSheetId="8">#REF!</definedName>
    <definedName name="DATE3" localSheetId="12">#REF!</definedName>
    <definedName name="DATE3">#REF!</definedName>
    <definedName name="DATE4" localSheetId="3">#REF!</definedName>
    <definedName name="DATE4" localSheetId="6">#REF!</definedName>
    <definedName name="DATE4" localSheetId="7">#REF!</definedName>
    <definedName name="DATE4" localSheetId="0">#REF!</definedName>
    <definedName name="DATE4" localSheetId="8">#REF!</definedName>
    <definedName name="DATE4" localSheetId="12">#REF!</definedName>
    <definedName name="DATE4">#REF!</definedName>
    <definedName name="DATE5" localSheetId="3">#REF!</definedName>
    <definedName name="DATE5" localSheetId="6">#REF!</definedName>
    <definedName name="DATE5" localSheetId="7">#REF!</definedName>
    <definedName name="DATE5" localSheetId="0">#REF!</definedName>
    <definedName name="DATE5" localSheetId="8">#REF!</definedName>
    <definedName name="DATE5" localSheetId="12">#REF!</definedName>
    <definedName name="DATE5">#REF!</definedName>
    <definedName name="DATE6" localSheetId="3">#REF!</definedName>
    <definedName name="DATE6" localSheetId="6">#REF!</definedName>
    <definedName name="DATE6" localSheetId="7">#REF!</definedName>
    <definedName name="DATE6" localSheetId="0">#REF!</definedName>
    <definedName name="DATE6" localSheetId="8">#REF!</definedName>
    <definedName name="DATE6" localSheetId="12">#REF!</definedName>
    <definedName name="DATE6">#REF!</definedName>
    <definedName name="Deprec" localSheetId="3">#REF!</definedName>
    <definedName name="Deprec" localSheetId="6">#REF!</definedName>
    <definedName name="Deprec" localSheetId="7">#REF!</definedName>
    <definedName name="Deprec" localSheetId="0">#REF!</definedName>
    <definedName name="Deprec" localSheetId="8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6">#REF!</definedName>
    <definedName name="DEVA" localSheetId="7">#REF!</definedName>
    <definedName name="DEVA" localSheetId="0">#REF!</definedName>
    <definedName name="DEVA" localSheetId="8">#REF!</definedName>
    <definedName name="DEVA" localSheetId="12">#REF!</definedName>
    <definedName name="DEVA">#REF!</definedName>
    <definedName name="DIC00" localSheetId="3">#REF!</definedName>
    <definedName name="DIC00" localSheetId="6">#REF!</definedName>
    <definedName name="DIC00" localSheetId="7">#REF!</definedName>
    <definedName name="DIC00" localSheetId="0">#REF!</definedName>
    <definedName name="DIC00" localSheetId="8">#REF!</definedName>
    <definedName name="DIC00" localSheetId="12">#REF!</definedName>
    <definedName name="DIC00">#REF!</definedName>
    <definedName name="DIC00A" localSheetId="3">#REF!</definedName>
    <definedName name="DIC00A" localSheetId="6">#REF!</definedName>
    <definedName name="DIC00A" localSheetId="7">#REF!</definedName>
    <definedName name="DIC00A" localSheetId="0">#REF!</definedName>
    <definedName name="DIC00A" localSheetId="8">#REF!</definedName>
    <definedName name="DIC00A" localSheetId="12">#REF!</definedName>
    <definedName name="DIC00A">#REF!</definedName>
    <definedName name="dolar" localSheetId="3">#REF!</definedName>
    <definedName name="dolar" localSheetId="6">#REF!</definedName>
    <definedName name="dolar" localSheetId="7">#REF!</definedName>
    <definedName name="dolar" localSheetId="0">#REF!</definedName>
    <definedName name="dolar" localSheetId="8">#REF!</definedName>
    <definedName name="dolar" localSheetId="12">#REF!</definedName>
    <definedName name="dolar">#REF!</definedName>
    <definedName name="DVL" localSheetId="3">#REF!</definedName>
    <definedName name="DVL" localSheetId="6">#REF!</definedName>
    <definedName name="DVL" localSheetId="7">#REF!</definedName>
    <definedName name="DVL" localSheetId="0">#REF!</definedName>
    <definedName name="DVL" localSheetId="8">#REF!</definedName>
    <definedName name="DVL" localSheetId="12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6">#REF!</definedName>
    <definedName name="ESTADO_DE_RESULTADOS" localSheetId="7">#REF!</definedName>
    <definedName name="ESTADO_DE_RESULTADOS" localSheetId="0">#REF!</definedName>
    <definedName name="ESTADO_DE_RESULTADOS" localSheetId="8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6">#REF!</definedName>
    <definedName name="FEB_IGV" localSheetId="7">#REF!</definedName>
    <definedName name="FEB_IGV" localSheetId="0">#REF!</definedName>
    <definedName name="FEB_IGV" localSheetId="8">#REF!</definedName>
    <definedName name="FEB_IGV" localSheetId="12">#REF!</definedName>
    <definedName name="FEB_IGV">#REF!</definedName>
    <definedName name="FECHA1" localSheetId="3">#REF!</definedName>
    <definedName name="FECHA1" localSheetId="6">#REF!</definedName>
    <definedName name="FECHA1" localSheetId="7">#REF!</definedName>
    <definedName name="FECHA1" localSheetId="0">#REF!</definedName>
    <definedName name="FECHA1" localSheetId="8">#REF!</definedName>
    <definedName name="FECHA1" localSheetId="12">#REF!</definedName>
    <definedName name="FECHA1">#REF!</definedName>
    <definedName name="FECHA10" localSheetId="3">#REF!</definedName>
    <definedName name="FECHA10" localSheetId="6">#REF!</definedName>
    <definedName name="FECHA10" localSheetId="7">#REF!</definedName>
    <definedName name="FECHA10" localSheetId="0">#REF!</definedName>
    <definedName name="FECHA10" localSheetId="8">#REF!</definedName>
    <definedName name="FECHA10" localSheetId="12">#REF!</definedName>
    <definedName name="FECHA10">#REF!</definedName>
    <definedName name="FECHA2" localSheetId="3">#REF!</definedName>
    <definedName name="FECHA2" localSheetId="6">#REF!</definedName>
    <definedName name="FECHA2" localSheetId="7">#REF!</definedName>
    <definedName name="FECHA2" localSheetId="0">#REF!</definedName>
    <definedName name="FECHA2" localSheetId="8">#REF!</definedName>
    <definedName name="FECHA2" localSheetId="12">#REF!</definedName>
    <definedName name="FECHA2">#REF!</definedName>
    <definedName name="FECHA20" localSheetId="3">#REF!</definedName>
    <definedName name="FECHA20" localSheetId="6">#REF!</definedName>
    <definedName name="FECHA20" localSheetId="7">#REF!</definedName>
    <definedName name="FECHA20" localSheetId="0">#REF!</definedName>
    <definedName name="FECHA20" localSheetId="8">#REF!</definedName>
    <definedName name="FECHA20" localSheetId="12">#REF!</definedName>
    <definedName name="FECHA20">#REF!</definedName>
    <definedName name="FECHA3" localSheetId="3">#REF!</definedName>
    <definedName name="FECHA3" localSheetId="6">#REF!</definedName>
    <definedName name="FECHA3" localSheetId="7">#REF!</definedName>
    <definedName name="FECHA3" localSheetId="0">#REF!</definedName>
    <definedName name="FECHA3" localSheetId="8">#REF!</definedName>
    <definedName name="FECHA3" localSheetId="12">#REF!</definedName>
    <definedName name="FECHA3">#REF!</definedName>
    <definedName name="FECHA30" localSheetId="3">#REF!</definedName>
    <definedName name="FECHA30" localSheetId="6">#REF!</definedName>
    <definedName name="FECHA30" localSheetId="7">#REF!</definedName>
    <definedName name="FECHA30" localSheetId="0">#REF!</definedName>
    <definedName name="FECHA30" localSheetId="8">#REF!</definedName>
    <definedName name="FECHA30" localSheetId="12">#REF!</definedName>
    <definedName name="FECHA30">#REF!</definedName>
    <definedName name="FECHA4" localSheetId="3">#REF!</definedName>
    <definedName name="FECHA4" localSheetId="6">#REF!</definedName>
    <definedName name="FECHA4" localSheetId="7">#REF!</definedName>
    <definedName name="FECHA4" localSheetId="0">#REF!</definedName>
    <definedName name="FECHA4" localSheetId="8">#REF!</definedName>
    <definedName name="FECHA4" localSheetId="12">#REF!</definedName>
    <definedName name="FECHA4">#REF!</definedName>
    <definedName name="FECHA40" localSheetId="3">#REF!</definedName>
    <definedName name="FECHA40" localSheetId="6">#REF!</definedName>
    <definedName name="FECHA40" localSheetId="7">#REF!</definedName>
    <definedName name="FECHA40" localSheetId="0">#REF!</definedName>
    <definedName name="FECHA40" localSheetId="8">#REF!</definedName>
    <definedName name="FECHA40" localSheetId="12">#REF!</definedName>
    <definedName name="FECHA40">#REF!</definedName>
    <definedName name="FECHA5" localSheetId="3">#REF!</definedName>
    <definedName name="FECHA5" localSheetId="6">#REF!</definedName>
    <definedName name="FECHA5" localSheetId="7">#REF!</definedName>
    <definedName name="FECHA5" localSheetId="0">#REF!</definedName>
    <definedName name="FECHA5" localSheetId="8">#REF!</definedName>
    <definedName name="FECHA5" localSheetId="12">#REF!</definedName>
    <definedName name="FECHA5">#REF!</definedName>
    <definedName name="FECHA50" localSheetId="3">#REF!</definedName>
    <definedName name="FECHA50" localSheetId="6">#REF!</definedName>
    <definedName name="FECHA50" localSheetId="7">#REF!</definedName>
    <definedName name="FECHA50" localSheetId="0">#REF!</definedName>
    <definedName name="FECHA50" localSheetId="8">#REF!</definedName>
    <definedName name="FECHA50" localSheetId="12">#REF!</definedName>
    <definedName name="FECHA50">#REF!</definedName>
    <definedName name="FECHA6" localSheetId="3">#REF!</definedName>
    <definedName name="FECHA6" localSheetId="6">#REF!</definedName>
    <definedName name="FECHA6" localSheetId="7">#REF!</definedName>
    <definedName name="FECHA6" localSheetId="0">#REF!</definedName>
    <definedName name="FECHA6" localSheetId="8">#REF!</definedName>
    <definedName name="FECHA6" localSheetId="12">#REF!</definedName>
    <definedName name="FECHA6">#REF!</definedName>
    <definedName name="FECHA60" localSheetId="3">#REF!</definedName>
    <definedName name="FECHA60" localSheetId="6">#REF!</definedName>
    <definedName name="FECHA60" localSheetId="7">#REF!</definedName>
    <definedName name="FECHA60" localSheetId="0">#REF!</definedName>
    <definedName name="FECHA60" localSheetId="8">#REF!</definedName>
    <definedName name="FECHA60" localSheetId="12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7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6">#REF!</definedName>
    <definedName name="FIJO1" localSheetId="7">#REF!</definedName>
    <definedName name="FIJO1" localSheetId="0">#REF!</definedName>
    <definedName name="FIJO1" localSheetId="8">#REF!</definedName>
    <definedName name="FIJO1" localSheetId="12">#REF!</definedName>
    <definedName name="FIJO1">#REF!</definedName>
    <definedName name="FIJO2" localSheetId="3">#REF!</definedName>
    <definedName name="FIJO2" localSheetId="6">#REF!</definedName>
    <definedName name="FIJO2" localSheetId="7">#REF!</definedName>
    <definedName name="FIJO2" localSheetId="0">#REF!</definedName>
    <definedName name="FIJO2" localSheetId="8">#REF!</definedName>
    <definedName name="FIJO2" localSheetId="12">#REF!</definedName>
    <definedName name="FIJO2">#REF!</definedName>
    <definedName name="FIJO3" localSheetId="3">#REF!</definedName>
    <definedName name="FIJO3" localSheetId="6">#REF!</definedName>
    <definedName name="FIJO3" localSheetId="7">#REF!</definedName>
    <definedName name="FIJO3" localSheetId="0">#REF!</definedName>
    <definedName name="FIJO3" localSheetId="8">#REF!</definedName>
    <definedName name="FIJO3" localSheetId="12">#REF!</definedName>
    <definedName name="FIJO3">#REF!</definedName>
    <definedName name="FIJO4" localSheetId="3">#REF!</definedName>
    <definedName name="FIJO4" localSheetId="6">#REF!</definedName>
    <definedName name="FIJO4" localSheetId="7">#REF!</definedName>
    <definedName name="FIJO4" localSheetId="0">#REF!</definedName>
    <definedName name="FIJO4" localSheetId="8">#REF!</definedName>
    <definedName name="FIJO4" localSheetId="12">#REF!</definedName>
    <definedName name="FIJO4">#REF!</definedName>
    <definedName name="FIJO5" localSheetId="3">#REF!</definedName>
    <definedName name="FIJO5" localSheetId="6">#REF!</definedName>
    <definedName name="FIJO5" localSheetId="7">#REF!</definedName>
    <definedName name="FIJO5" localSheetId="0">#REF!</definedName>
    <definedName name="FIJO5" localSheetId="8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6">#REF!</definedName>
    <definedName name="FLOTACOSTOS1" localSheetId="7">#REF!</definedName>
    <definedName name="FLOTACOSTOS1" localSheetId="0">#REF!</definedName>
    <definedName name="FLOTACOSTOS1" localSheetId="8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6">#REF!</definedName>
    <definedName name="fxcaplook" localSheetId="7">#REF!</definedName>
    <definedName name="fxcaplook" localSheetId="0">#REF!</definedName>
    <definedName name="fxcaplook" localSheetId="8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6">#REF!</definedName>
    <definedName name="gastos_colocacion" localSheetId="7">#REF!</definedName>
    <definedName name="gastos_colocacion" localSheetId="0">#REF!</definedName>
    <definedName name="gastos_colocacion" localSheetId="8">#REF!</definedName>
    <definedName name="gastos_colocacion" localSheetId="12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8">#REF!</definedName>
    <definedName name="_xlnm.Recorder" localSheetId="12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7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8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6">#REF!</definedName>
    <definedName name="IGV_ABR01" localSheetId="7">#REF!</definedName>
    <definedName name="IGV_ABR01" localSheetId="0">#REF!</definedName>
    <definedName name="IGV_ABR01" localSheetId="8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6">#REF!</definedName>
    <definedName name="INF" localSheetId="7">#REF!</definedName>
    <definedName name="INF" localSheetId="0">#REF!</definedName>
    <definedName name="INF" localSheetId="8">#REF!</definedName>
    <definedName name="INF" localSheetId="12">#REF!</definedName>
    <definedName name="INF">#REF!</definedName>
    <definedName name="INPUT" localSheetId="3">#REF!</definedName>
    <definedName name="INPUT" localSheetId="6">#REF!</definedName>
    <definedName name="INPUT" localSheetId="7">#REF!</definedName>
    <definedName name="INPUT" localSheetId="0">#REF!</definedName>
    <definedName name="INPUT" localSheetId="8">#REF!</definedName>
    <definedName name="INPUT" localSheetId="12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6">#REF!</definedName>
    <definedName name="ipc" localSheetId="7">#REF!</definedName>
    <definedName name="ipc" localSheetId="0">#REF!</definedName>
    <definedName name="ipc" localSheetId="8">#REF!</definedName>
    <definedName name="ipc" localSheetId="12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6">#REF!</definedName>
    <definedName name="JULIO01" localSheetId="7">#REF!</definedName>
    <definedName name="JULIO01" localSheetId="0">#REF!</definedName>
    <definedName name="JULIO01" localSheetId="8">#REF!</definedName>
    <definedName name="JULIO01" localSheetId="12">#REF!</definedName>
    <definedName name="JULIO01">#REF!</definedName>
    <definedName name="JUNIO01" localSheetId="3">#REF!</definedName>
    <definedName name="JUNIO01" localSheetId="6">#REF!</definedName>
    <definedName name="JUNIO01" localSheetId="7">#REF!</definedName>
    <definedName name="JUNIO01" localSheetId="0">#REF!</definedName>
    <definedName name="JUNIO01" localSheetId="8">#REF!</definedName>
    <definedName name="JUNIO01" localSheetId="12">#REF!</definedName>
    <definedName name="JUNIO01">#REF!</definedName>
    <definedName name="kkk" localSheetId="3">#REF!</definedName>
    <definedName name="kkk" localSheetId="6">#REF!</definedName>
    <definedName name="kkk" localSheetId="7">#REF!</definedName>
    <definedName name="kkk" localSheetId="0">#REF!</definedName>
    <definedName name="kkk" localSheetId="8">#REF!</definedName>
    <definedName name="kkk" localSheetId="12">#REF!</definedName>
    <definedName name="kkk">#REF!</definedName>
    <definedName name="kok">#N/A</definedName>
    <definedName name="LIBOR" localSheetId="3">#REF!</definedName>
    <definedName name="LIBOR" localSheetId="6">#REF!</definedName>
    <definedName name="LIBOR" localSheetId="7">#REF!</definedName>
    <definedName name="LIBOR" localSheetId="0">#REF!</definedName>
    <definedName name="LIBOR" localSheetId="8">#REF!</definedName>
    <definedName name="LIBOR" localSheetId="12">#REF!</definedName>
    <definedName name="LIBOR">#REF!</definedName>
    <definedName name="libor1m" localSheetId="3">#REF!</definedName>
    <definedName name="libor1m" localSheetId="6">#REF!</definedName>
    <definedName name="libor1m" localSheetId="7">#REF!</definedName>
    <definedName name="libor1m" localSheetId="0">#REF!</definedName>
    <definedName name="libor1m" localSheetId="8">#REF!</definedName>
    <definedName name="libor1m" localSheetId="12">#REF!</definedName>
    <definedName name="libor1m">#REF!</definedName>
    <definedName name="libor3m" localSheetId="3">#REF!</definedName>
    <definedName name="libor3m" localSheetId="6">#REF!</definedName>
    <definedName name="libor3m" localSheetId="7">#REF!</definedName>
    <definedName name="libor3m" localSheetId="0">#REF!</definedName>
    <definedName name="libor3m" localSheetId="8">#REF!</definedName>
    <definedName name="libor3m" localSheetId="12">#REF!</definedName>
    <definedName name="libor3m">#REF!</definedName>
    <definedName name="libor6m" localSheetId="3">#REF!</definedName>
    <definedName name="libor6m" localSheetId="6">#REF!</definedName>
    <definedName name="libor6m" localSheetId="7">#REF!</definedName>
    <definedName name="libor6m" localSheetId="0">#REF!</definedName>
    <definedName name="libor6m" localSheetId="8">#REF!</definedName>
    <definedName name="libor6m" localSheetId="12">#REF!</definedName>
    <definedName name="libor6m">#REF!</definedName>
    <definedName name="MAR01_IGV" localSheetId="3">#REF!</definedName>
    <definedName name="MAR01_IGV" localSheetId="6">#REF!</definedName>
    <definedName name="MAR01_IGV" localSheetId="7">#REF!</definedName>
    <definedName name="MAR01_IGV" localSheetId="0">#REF!</definedName>
    <definedName name="MAR01_IGV" localSheetId="8">#REF!</definedName>
    <definedName name="MAR01_IGV" localSheetId="12">#REF!</definedName>
    <definedName name="MAR01_IGV">#REF!</definedName>
    <definedName name="MAYO01" localSheetId="3">#REF!</definedName>
    <definedName name="MAYO01" localSheetId="6">#REF!</definedName>
    <definedName name="MAYO01" localSheetId="7">#REF!</definedName>
    <definedName name="MAYO01" localSheetId="0">#REF!</definedName>
    <definedName name="MAYO01" localSheetId="8">#REF!</definedName>
    <definedName name="MAYO01" localSheetId="12">#REF!</definedName>
    <definedName name="MAYO01">#REF!</definedName>
    <definedName name="MENU0" localSheetId="3">#REF!</definedName>
    <definedName name="MENU0" localSheetId="6">#REF!</definedName>
    <definedName name="MENU0" localSheetId="7">#REF!</definedName>
    <definedName name="MENU0" localSheetId="0">#REF!</definedName>
    <definedName name="MENU0" localSheetId="8">#REF!</definedName>
    <definedName name="MENU0" localSheetId="12">#REF!</definedName>
    <definedName name="MENU0">#REF!</definedName>
    <definedName name="MENU1" localSheetId="3">#REF!</definedName>
    <definedName name="MENU1" localSheetId="6">#REF!</definedName>
    <definedName name="MENU1" localSheetId="7">#REF!</definedName>
    <definedName name="MENU1" localSheetId="0">#REF!</definedName>
    <definedName name="MENU1" localSheetId="8">#REF!</definedName>
    <definedName name="MENU1" localSheetId="12">#REF!</definedName>
    <definedName name="MENU1">#REF!</definedName>
    <definedName name="MENU10" localSheetId="3">#REF!</definedName>
    <definedName name="MENU10" localSheetId="6">#REF!</definedName>
    <definedName name="MENU10" localSheetId="7">#REF!</definedName>
    <definedName name="MENU10" localSheetId="0">#REF!</definedName>
    <definedName name="MENU10" localSheetId="8">#REF!</definedName>
    <definedName name="MENU10" localSheetId="12">#REF!</definedName>
    <definedName name="MENU10">#REF!</definedName>
    <definedName name="MENU2" localSheetId="3">#REF!</definedName>
    <definedName name="MENU2" localSheetId="6">#REF!</definedName>
    <definedName name="MENU2" localSheetId="7">#REF!</definedName>
    <definedName name="MENU2" localSheetId="0">#REF!</definedName>
    <definedName name="MENU2" localSheetId="8">#REF!</definedName>
    <definedName name="MENU2" localSheetId="12">#REF!</definedName>
    <definedName name="MENU2">#REF!</definedName>
    <definedName name="MENU21" localSheetId="3">#REF!</definedName>
    <definedName name="MENU21" localSheetId="6">#REF!</definedName>
    <definedName name="MENU21" localSheetId="7">#REF!</definedName>
    <definedName name="MENU21" localSheetId="0">#REF!</definedName>
    <definedName name="MENU21" localSheetId="8">#REF!</definedName>
    <definedName name="MENU21" localSheetId="12">#REF!</definedName>
    <definedName name="MENU21">#REF!</definedName>
    <definedName name="MENU3" localSheetId="3">#REF!</definedName>
    <definedName name="MENU3" localSheetId="6">#REF!</definedName>
    <definedName name="MENU3" localSheetId="7">#REF!</definedName>
    <definedName name="MENU3" localSheetId="0">#REF!</definedName>
    <definedName name="MENU3" localSheetId="8">#REF!</definedName>
    <definedName name="MENU3" localSheetId="12">#REF!</definedName>
    <definedName name="MENU3">#REF!</definedName>
    <definedName name="MENU4" localSheetId="3">#REF!</definedName>
    <definedName name="MENU4" localSheetId="6">#REF!</definedName>
    <definedName name="MENU4" localSheetId="7">#REF!</definedName>
    <definedName name="MENU4" localSheetId="0">#REF!</definedName>
    <definedName name="MENU4" localSheetId="8">#REF!</definedName>
    <definedName name="MENU4" localSheetId="12">#REF!</definedName>
    <definedName name="MENU4">#REF!</definedName>
    <definedName name="MENU5" localSheetId="3">#REF!</definedName>
    <definedName name="MENU5" localSheetId="6">#REF!</definedName>
    <definedName name="MENU5" localSheetId="7">#REF!</definedName>
    <definedName name="MENU5" localSheetId="0">#REF!</definedName>
    <definedName name="MENU5" localSheetId="8">#REF!</definedName>
    <definedName name="MENU5" localSheetId="12">#REF!</definedName>
    <definedName name="MENU5">#REF!</definedName>
    <definedName name="MENU6" localSheetId="3">#REF!</definedName>
    <definedName name="MENU6" localSheetId="6">#REF!</definedName>
    <definedName name="MENU6" localSheetId="7">#REF!</definedName>
    <definedName name="MENU6" localSheetId="0">#REF!</definedName>
    <definedName name="MENU6" localSheetId="8">#REF!</definedName>
    <definedName name="MENU6" localSheetId="12">#REF!</definedName>
    <definedName name="MENU6">#REF!</definedName>
    <definedName name="MENU61" localSheetId="3">#REF!</definedName>
    <definedName name="MENU61" localSheetId="6">#REF!</definedName>
    <definedName name="MENU61" localSheetId="7">#REF!</definedName>
    <definedName name="MENU61" localSheetId="0">#REF!</definedName>
    <definedName name="MENU61" localSheetId="8">#REF!</definedName>
    <definedName name="MENU61" localSheetId="12">#REF!</definedName>
    <definedName name="MENU61">#REF!</definedName>
    <definedName name="MENU7" localSheetId="3">#REF!</definedName>
    <definedName name="MENU7" localSheetId="6">#REF!</definedName>
    <definedName name="MENU7" localSheetId="7">#REF!</definedName>
    <definedName name="MENU7" localSheetId="0">#REF!</definedName>
    <definedName name="MENU7" localSheetId="8">#REF!</definedName>
    <definedName name="MENU7" localSheetId="12">#REF!</definedName>
    <definedName name="MENU7">#REF!</definedName>
    <definedName name="MENU8" localSheetId="3">#REF!</definedName>
    <definedName name="MENU8" localSheetId="6">#REF!</definedName>
    <definedName name="MENU8" localSheetId="7">#REF!</definedName>
    <definedName name="MENU8" localSheetId="0">#REF!</definedName>
    <definedName name="MENU8" localSheetId="8">#REF!</definedName>
    <definedName name="MENU8" localSheetId="12">#REF!</definedName>
    <definedName name="MENU8">#REF!</definedName>
    <definedName name="MENU9" localSheetId="3">#REF!</definedName>
    <definedName name="MENU9" localSheetId="6">#REF!</definedName>
    <definedName name="MENU9" localSheetId="7">#REF!</definedName>
    <definedName name="MENU9" localSheetId="0">#REF!</definedName>
    <definedName name="MENU9" localSheetId="8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6">#REF!</definedName>
    <definedName name="mes" localSheetId="7">#REF!</definedName>
    <definedName name="mes" localSheetId="0">#REF!</definedName>
    <definedName name="mes" localSheetId="8">#REF!</definedName>
    <definedName name="mes" localSheetId="12">#REF!</definedName>
    <definedName name="mes">#REF!</definedName>
    <definedName name="Mil">#REF!</definedName>
    <definedName name="Month" localSheetId="3">IF(AND((#REF!&gt;=1),(#REF!&lt;=#REF!)),#REF!,0)</definedName>
    <definedName name="Month" localSheetId="6">IF(AND((#REF!&gt;=1),(#REF!&lt;=#REF!)),#REF!,0)</definedName>
    <definedName name="Month" localSheetId="7">IF(AND((#REF!&gt;=1),(#REF!&lt;=#REF!)),#REF!,0)</definedName>
    <definedName name="Month" localSheetId="0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6">IF(AND((#REF!&gt;=1),(#REF!&lt;=#REF!)),#REF!,0)</definedName>
    <definedName name="monthly" localSheetId="7">IF(AND((#REF!&gt;=1),(#REF!&lt;=#REF!)),#REF!,0)</definedName>
    <definedName name="monthly" localSheetId="0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3">#REF!</definedName>
    <definedName name="NAME1" localSheetId="6">#REF!</definedName>
    <definedName name="NAME1" localSheetId="7">#REF!</definedName>
    <definedName name="NAME1" localSheetId="0">#REF!</definedName>
    <definedName name="NAME1" localSheetId="8">#REF!</definedName>
    <definedName name="NAME1" localSheetId="12">#REF!</definedName>
    <definedName name="NAME1">#REF!</definedName>
    <definedName name="NAME2" localSheetId="3">#REF!</definedName>
    <definedName name="NAME2" localSheetId="6">#REF!</definedName>
    <definedName name="NAME2" localSheetId="7">#REF!</definedName>
    <definedName name="NAME2" localSheetId="0">#REF!</definedName>
    <definedName name="NAME2" localSheetId="8">#REF!</definedName>
    <definedName name="NAME2" localSheetId="12">#REF!</definedName>
    <definedName name="NAME2">#REF!</definedName>
    <definedName name="NAME3" localSheetId="3">#REF!</definedName>
    <definedName name="NAME3" localSheetId="6">#REF!</definedName>
    <definedName name="NAME3" localSheetId="7">#REF!</definedName>
    <definedName name="NAME3" localSheetId="0">#REF!</definedName>
    <definedName name="NAME3" localSheetId="8">#REF!</definedName>
    <definedName name="NAME3" localSheetId="12">#REF!</definedName>
    <definedName name="NAME3">#REF!</definedName>
    <definedName name="NAME4" localSheetId="3">#REF!</definedName>
    <definedName name="NAME4" localSheetId="6">#REF!</definedName>
    <definedName name="NAME4" localSheetId="7">#REF!</definedName>
    <definedName name="NAME4" localSheetId="0">#REF!</definedName>
    <definedName name="NAME4" localSheetId="8">#REF!</definedName>
    <definedName name="NAME4" localSheetId="12">#REF!</definedName>
    <definedName name="NAME4">#REF!</definedName>
    <definedName name="NAME5" localSheetId="3">#REF!</definedName>
    <definedName name="NAME5" localSheetId="6">#REF!</definedName>
    <definedName name="NAME5" localSheetId="7">#REF!</definedName>
    <definedName name="NAME5" localSheetId="0">#REF!</definedName>
    <definedName name="NAME5" localSheetId="8">#REF!</definedName>
    <definedName name="NAME5" localSheetId="12">#REF!</definedName>
    <definedName name="NAME5">#REF!</definedName>
    <definedName name="NAME6" localSheetId="3">#REF!</definedName>
    <definedName name="NAME6" localSheetId="6">#REF!</definedName>
    <definedName name="NAME6" localSheetId="7">#REF!</definedName>
    <definedName name="NAME6" localSheetId="0">#REF!</definedName>
    <definedName name="NAME6" localSheetId="8">#REF!</definedName>
    <definedName name="NAME6" localSheetId="12">#REF!</definedName>
    <definedName name="NAME6">#REF!</definedName>
    <definedName name="NOM" localSheetId="3">#REF!</definedName>
    <definedName name="NOM" localSheetId="6">#REF!</definedName>
    <definedName name="NOM" localSheetId="7">#REF!</definedName>
    <definedName name="NOM" localSheetId="0">#REF!</definedName>
    <definedName name="NOM" localSheetId="8">#REF!</definedName>
    <definedName name="NOM" localSheetId="12">#REF!</definedName>
    <definedName name="NOM">#REF!</definedName>
    <definedName name="NOMCIA" localSheetId="3">#REF!</definedName>
    <definedName name="NOMCIA" localSheetId="6">#REF!</definedName>
    <definedName name="NOMCIA" localSheetId="7">#REF!</definedName>
    <definedName name="NOMCIA" localSheetId="0">#REF!</definedName>
    <definedName name="NOMCIA" localSheetId="8">#REF!</definedName>
    <definedName name="NOMCIA" localSheetId="12">#REF!</definedName>
    <definedName name="NOMCIA">#REF!</definedName>
    <definedName name="NOV_1" localSheetId="3">#REF!</definedName>
    <definedName name="NOV_1" localSheetId="6">#REF!</definedName>
    <definedName name="NOV_1" localSheetId="7">#REF!</definedName>
    <definedName name="NOV_1" localSheetId="0">#REF!</definedName>
    <definedName name="NOV_1" localSheetId="8">#REF!</definedName>
    <definedName name="NOV_1" localSheetId="12">#REF!</definedName>
    <definedName name="NOV_1">#REF!</definedName>
    <definedName name="NOV_2" localSheetId="3">#REF!</definedName>
    <definedName name="NOV_2" localSheetId="6">#REF!</definedName>
    <definedName name="NOV_2" localSheetId="7">#REF!</definedName>
    <definedName name="NOV_2" localSheetId="0">#REF!</definedName>
    <definedName name="NOV_2" localSheetId="8">#REF!</definedName>
    <definedName name="NOV_2" localSheetId="12">#REF!</definedName>
    <definedName name="NOV_2">#REF!</definedName>
    <definedName name="NOVIEMBRE01" localSheetId="3">#REF!</definedName>
    <definedName name="NOVIEMBRE01" localSheetId="6">#REF!</definedName>
    <definedName name="NOVIEMBRE01" localSheetId="7">#REF!</definedName>
    <definedName name="NOVIEMBRE01" localSheetId="0">#REF!</definedName>
    <definedName name="NOVIEMBRE01" localSheetId="8">#REF!</definedName>
    <definedName name="NOVIEMBRE01" localSheetId="12">#REF!</definedName>
    <definedName name="NOVIEMBRE01">#REF!</definedName>
    <definedName name="OCTUBRE01" localSheetId="3">#REF!</definedName>
    <definedName name="OCTUBRE01" localSheetId="6">#REF!</definedName>
    <definedName name="OCTUBRE01" localSheetId="7">#REF!</definedName>
    <definedName name="OCTUBRE01" localSheetId="0">#REF!</definedName>
    <definedName name="OCTUBRE01" localSheetId="8">#REF!</definedName>
    <definedName name="OCTUBRE01" localSheetId="12">#REF!</definedName>
    <definedName name="OCTUBRE01">#REF!</definedName>
    <definedName name="ooo" localSheetId="3">#REF!</definedName>
    <definedName name="ooo" localSheetId="6">#REF!</definedName>
    <definedName name="ooo" localSheetId="7">#REF!</definedName>
    <definedName name="ooo" localSheetId="0">#REF!</definedName>
    <definedName name="ooo" localSheetId="8">#REF!</definedName>
    <definedName name="ooo" localSheetId="12">#REF!</definedName>
    <definedName name="ooo">#REF!</definedName>
    <definedName name="ooooq" localSheetId="3">#REF!</definedName>
    <definedName name="ooooq" localSheetId="6">#REF!</definedName>
    <definedName name="ooooq" localSheetId="7">#REF!</definedName>
    <definedName name="ooooq" localSheetId="0">#REF!</definedName>
    <definedName name="ooooq" localSheetId="8">#REF!</definedName>
    <definedName name="ooooq" localSheetId="12">#REF!</definedName>
    <definedName name="ooooq">#REF!</definedName>
    <definedName name="OPTICAS" localSheetId="3">#REF!</definedName>
    <definedName name="OPTICAS" localSheetId="6">#REF!</definedName>
    <definedName name="OPTICAS" localSheetId="7">#REF!</definedName>
    <definedName name="OPTICAS" localSheetId="0">#REF!</definedName>
    <definedName name="OPTICAS" localSheetId="8">#REF!</definedName>
    <definedName name="OPTICAS" localSheetId="12">#REF!</definedName>
    <definedName name="OPTICAS">#REF!</definedName>
    <definedName name="P_CIRC" localSheetId="3">#REF!</definedName>
    <definedName name="P_CIRC" localSheetId="6">#REF!</definedName>
    <definedName name="P_CIRC" localSheetId="7">#REF!</definedName>
    <definedName name="P_CIRC" localSheetId="0">#REF!</definedName>
    <definedName name="P_CIRC" localSheetId="8">#REF!</definedName>
    <definedName name="P_CIRC" localSheetId="12">#REF!</definedName>
    <definedName name="P_CIRC">#REF!</definedName>
    <definedName name="PeriodDate">#REF!</definedName>
    <definedName name="PesqContratos" localSheetId="3">#REF!</definedName>
    <definedName name="PesqContratos" localSheetId="6">#REF!</definedName>
    <definedName name="PesqContratos" localSheetId="7">#REF!</definedName>
    <definedName name="PesqContratos" localSheetId="0">#REF!</definedName>
    <definedName name="PesqContratos" localSheetId="8">#REF!</definedName>
    <definedName name="PesqContratos" localSheetId="12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6">#REF!</definedName>
    <definedName name="PR_ALL_ENCL" localSheetId="7">#REF!</definedName>
    <definedName name="PR_ALL_ENCL" localSheetId="0">#REF!</definedName>
    <definedName name="PR_ALL_ENCL" localSheetId="8">#REF!</definedName>
    <definedName name="PR_ALL_ENCL" localSheetId="12">#REF!</definedName>
    <definedName name="PR_ALL_ENCL">#REF!</definedName>
    <definedName name="PR_BALANCE_SH" localSheetId="3">#REF!</definedName>
    <definedName name="PR_BALANCE_SH" localSheetId="6">#REF!</definedName>
    <definedName name="PR_BALANCE_SH" localSheetId="7">#REF!</definedName>
    <definedName name="PR_BALANCE_SH" localSheetId="0">#REF!</definedName>
    <definedName name="PR_BALANCE_SH" localSheetId="8">#REF!</definedName>
    <definedName name="PR_BALANCE_SH" localSheetId="12">#REF!</definedName>
    <definedName name="PR_BALANCE_SH">#REF!</definedName>
    <definedName name="PR_CONTENTS" localSheetId="3">#REF!</definedName>
    <definedName name="PR_CONTENTS" localSheetId="6">#REF!</definedName>
    <definedName name="PR_CONTENTS" localSheetId="7">#REF!</definedName>
    <definedName name="PR_CONTENTS" localSheetId="0">#REF!</definedName>
    <definedName name="PR_CONTENTS" localSheetId="8">#REF!</definedName>
    <definedName name="PR_CONTENTS" localSheetId="12">#REF!</definedName>
    <definedName name="PR_CONTENTS">#REF!</definedName>
    <definedName name="PR_NARRATIVE" localSheetId="3">#REF!</definedName>
    <definedName name="PR_NARRATIVE" localSheetId="6">#REF!</definedName>
    <definedName name="PR_NARRATIVE" localSheetId="7">#REF!</definedName>
    <definedName name="PR_NARRATIVE" localSheetId="0">#REF!</definedName>
    <definedName name="PR_NARRATIVE" localSheetId="8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6">#REF!</definedName>
    <definedName name="PR_SELECT_ENCL" localSheetId="7">#REF!</definedName>
    <definedName name="PR_SELECT_ENCL" localSheetId="0">#REF!</definedName>
    <definedName name="PR_SELECT_ENCL" localSheetId="8">#REF!</definedName>
    <definedName name="PR_SELECT_ENCL" localSheetId="12">#REF!</definedName>
    <definedName name="PR_SELECT_ENCL">#REF!</definedName>
    <definedName name="PRIM" localSheetId="3">#REF!</definedName>
    <definedName name="PRIM" localSheetId="6">#REF!</definedName>
    <definedName name="PRIM" localSheetId="7">#REF!</definedName>
    <definedName name="PRIM" localSheetId="0">#REF!</definedName>
    <definedName name="PRIM" localSheetId="8">#REF!</definedName>
    <definedName name="PRIM" localSheetId="12">#REF!</definedName>
    <definedName name="PRIM">#REF!</definedName>
    <definedName name="prime" localSheetId="3">#REF!</definedName>
    <definedName name="prime" localSheetId="6">#REF!</definedName>
    <definedName name="prime" localSheetId="7">#REF!</definedName>
    <definedName name="prime" localSheetId="0">#REF!</definedName>
    <definedName name="prime" localSheetId="8">#REF!</definedName>
    <definedName name="prime" localSheetId="12">#REF!</definedName>
    <definedName name="prime">#REF!</definedName>
    <definedName name="PRIME_RATE" localSheetId="3">#REF!</definedName>
    <definedName name="PRIME_RATE" localSheetId="6">#REF!</definedName>
    <definedName name="PRIME_RATE" localSheetId="7">#REF!</definedName>
    <definedName name="PRIME_RATE" localSheetId="0">#REF!</definedName>
    <definedName name="PRIME_RATE" localSheetId="8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6">#REF!</definedName>
    <definedName name="Print_Area_MI" localSheetId="7">#REF!</definedName>
    <definedName name="Print_Area_MI" localSheetId="0">#REF!</definedName>
    <definedName name="Print_Area_MI" localSheetId="8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6">#REF!</definedName>
    <definedName name="PrintArea" localSheetId="7">#REF!</definedName>
    <definedName name="PrintArea" localSheetId="0">#REF!</definedName>
    <definedName name="PrintArea" localSheetId="8">#REF!</definedName>
    <definedName name="PrintArea" localSheetId="12">#REF!</definedName>
    <definedName name="PrintArea">#REF!</definedName>
    <definedName name="proj" localSheetId="3">#REF!,#REF!,#REF!</definedName>
    <definedName name="proj" localSheetId="6">#REF!,#REF!,#REF!</definedName>
    <definedName name="proj" localSheetId="7">#REF!,#REF!,#REF!</definedName>
    <definedName name="proj" localSheetId="0">#REF!,#REF!,#REF!</definedName>
    <definedName name="proj" localSheetId="8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6">#REF!</definedName>
    <definedName name="proj1" localSheetId="7">#REF!</definedName>
    <definedName name="proj1" localSheetId="0">#REF!</definedName>
    <definedName name="proj1" localSheetId="8">#REF!</definedName>
    <definedName name="proj1" localSheetId="12">#REF!</definedName>
    <definedName name="proj1">#REF!</definedName>
    <definedName name="proj2" localSheetId="3">#REF!</definedName>
    <definedName name="proj2" localSheetId="6">#REF!</definedName>
    <definedName name="proj2" localSheetId="7">#REF!</definedName>
    <definedName name="proj2" localSheetId="0">#REF!</definedName>
    <definedName name="proj2" localSheetId="8">#REF!</definedName>
    <definedName name="proj2" localSheetId="12">#REF!</definedName>
    <definedName name="proj2">#REF!</definedName>
    <definedName name="proj3" localSheetId="3">#REF!</definedName>
    <definedName name="proj3" localSheetId="6">#REF!</definedName>
    <definedName name="proj3" localSheetId="7">#REF!</definedName>
    <definedName name="proj3" localSheetId="0">#REF!</definedName>
    <definedName name="proj3" localSheetId="8">#REF!</definedName>
    <definedName name="proj3" localSheetId="12">#REF!</definedName>
    <definedName name="proj3">#REF!</definedName>
    <definedName name="proj4" localSheetId="3">#REF!</definedName>
    <definedName name="proj4" localSheetId="6">#REF!</definedName>
    <definedName name="proj4" localSheetId="7">#REF!</definedName>
    <definedName name="proj4" localSheetId="0">#REF!</definedName>
    <definedName name="proj4" localSheetId="8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6">#REF!</definedName>
    <definedName name="regu" localSheetId="7">#REF!</definedName>
    <definedName name="regu" localSheetId="0">#REF!</definedName>
    <definedName name="regu" localSheetId="8">#REF!</definedName>
    <definedName name="regu" localSheetId="12">#REF!</definedName>
    <definedName name="regu">#REF!</definedName>
    <definedName name="RENTA_ABR01" localSheetId="3">#REF!</definedName>
    <definedName name="RENTA_ABR01" localSheetId="6">#REF!</definedName>
    <definedName name="RENTA_ABR01" localSheetId="7">#REF!</definedName>
    <definedName name="RENTA_ABR01" localSheetId="0">#REF!</definedName>
    <definedName name="RENTA_ABR01" localSheetId="8">#REF!</definedName>
    <definedName name="RENTA_ABR01" localSheetId="12">#REF!</definedName>
    <definedName name="RENTA_ABR01">#REF!</definedName>
    <definedName name="RENTA_MAR01" localSheetId="3">#REF!</definedName>
    <definedName name="RENTA_MAR01" localSheetId="6">#REF!</definedName>
    <definedName name="RENTA_MAR01" localSheetId="7">#REF!</definedName>
    <definedName name="RENTA_MAR01" localSheetId="0">#REF!</definedName>
    <definedName name="RENTA_MAR01" localSheetId="8">#REF!</definedName>
    <definedName name="RENTA_MAR01" localSheetId="12">#REF!</definedName>
    <definedName name="RENTA_MAR01">#REF!</definedName>
    <definedName name="REPORTE" localSheetId="3">#REF!</definedName>
    <definedName name="REPORTE" localSheetId="6">#REF!</definedName>
    <definedName name="REPORTE" localSheetId="7">#REF!</definedName>
    <definedName name="REPORTE" localSheetId="0">#REF!</definedName>
    <definedName name="REPORTE" localSheetId="8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6">#REF!</definedName>
    <definedName name="resultado" localSheetId="7">#REF!</definedName>
    <definedName name="resultado" localSheetId="0">#REF!</definedName>
    <definedName name="resultado" localSheetId="8">#REF!</definedName>
    <definedName name="resultado" localSheetId="12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7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6">#REF!</definedName>
    <definedName name="SALDOTOTAL" localSheetId="7">#REF!</definedName>
    <definedName name="SALDOTOTAL" localSheetId="0">#REF!</definedName>
    <definedName name="SALDOTOTAL" localSheetId="8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6">#REF!</definedName>
    <definedName name="SCH" localSheetId="7">#REF!</definedName>
    <definedName name="SCH" localSheetId="0">#REF!</definedName>
    <definedName name="SCH" localSheetId="8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6">#REF!</definedName>
    <definedName name="SETIEMBRE" localSheetId="7">#REF!</definedName>
    <definedName name="SETIEMBRE" localSheetId="0">#REF!</definedName>
    <definedName name="SETIEMBRE" localSheetId="8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6">#REF!</definedName>
    <definedName name="Spec" localSheetId="7">#REF!</definedName>
    <definedName name="Spec" localSheetId="0">#REF!</definedName>
    <definedName name="Spec" localSheetId="8">#REF!</definedName>
    <definedName name="Spec" localSheetId="12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7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6">#REF!</definedName>
    <definedName name="tc" localSheetId="7">#REF!</definedName>
    <definedName name="tc" localSheetId="0">#REF!</definedName>
    <definedName name="tc" localSheetId="8">#REF!</definedName>
    <definedName name="tc" localSheetId="12">#REF!</definedName>
    <definedName name="tc">#REF!</definedName>
    <definedName name="TDEV" localSheetId="3">#REF!</definedName>
    <definedName name="TDEV" localSheetId="6">#REF!</definedName>
    <definedName name="TDEV" localSheetId="7">#REF!</definedName>
    <definedName name="TDEV" localSheetId="0">#REF!</definedName>
    <definedName name="TDEV" localSheetId="8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6">#REF!</definedName>
    <definedName name="TIR_operador" localSheetId="7">#REF!</definedName>
    <definedName name="TIR_operador" localSheetId="0">#REF!</definedName>
    <definedName name="TIR_operador" localSheetId="8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6">#REF!</definedName>
    <definedName name="TIR_propietario" localSheetId="7">#REF!</definedName>
    <definedName name="TIR_propietario" localSheetId="0">#REF!</definedName>
    <definedName name="TIR_propietario" localSheetId="8">#REF!</definedName>
    <definedName name="TIR_propietario" localSheetId="12">#REF!</definedName>
    <definedName name="TIR_propietario">#REF!</definedName>
    <definedName name="TITULOS" localSheetId="3">#REF!</definedName>
    <definedName name="TITULOS" localSheetId="6">#REF!</definedName>
    <definedName name="TITULOS" localSheetId="7">#REF!</definedName>
    <definedName name="TITULOS" localSheetId="0">#REF!</definedName>
    <definedName name="TITULOS" localSheetId="8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6">#REF!</definedName>
    <definedName name="_xlnm.Print_Titles" localSheetId="7">#REF!</definedName>
    <definedName name="_xlnm.Print_Titles" localSheetId="0">#REF!</definedName>
    <definedName name="_xlnm.Print_Titles" localSheetId="8">#REF!</definedName>
    <definedName name="_xlnm.Print_Titles" localSheetId="12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7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6">#REF!</definedName>
    <definedName name="uf" localSheetId="7">#REF!</definedName>
    <definedName name="uf" localSheetId="0">#REF!</definedName>
    <definedName name="uf" localSheetId="8">#REF!</definedName>
    <definedName name="uf" localSheetId="12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6">#REF!</definedName>
    <definedName name="Varios_patrimonio" localSheetId="7">#REF!</definedName>
    <definedName name="Varios_patrimonio" localSheetId="0">#REF!</definedName>
    <definedName name="Varios_patrimonio" localSheetId="8">#REF!</definedName>
    <definedName name="Varios_patrimonio" localSheetId="12">#REF!</definedName>
    <definedName name="Varios_patrimonio">#REF!</definedName>
    <definedName name="WORK" localSheetId="8" hidden="1">#REF!</definedName>
    <definedName name="WORK" localSheetId="12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6">#REF!</definedName>
    <definedName name="科目表" localSheetId="7">#REF!</definedName>
    <definedName name="科目表" localSheetId="0">#REF!</definedName>
    <definedName name="科目表" localSheetId="8">#REF!</definedName>
    <definedName name="科目表" localSheetId="12">#REF!</definedName>
    <definedName name="科目表">#REF!</definedName>
    <definedName name="试算平衡表" localSheetId="3">#REF!</definedName>
    <definedName name="试算平衡表" localSheetId="6">#REF!</definedName>
    <definedName name="试算平衡表" localSheetId="7">#REF!</definedName>
    <definedName name="试算平衡表" localSheetId="0">#REF!</definedName>
    <definedName name="试算平衡表" localSheetId="8">#REF!</definedName>
    <definedName name="试算平衡表" localSheetId="12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5" l="1"/>
  <c r="B21" i="15"/>
  <c r="D5" i="29" l="1"/>
  <c r="J5" i="29" s="1"/>
  <c r="M5" i="29" s="1"/>
  <c r="C5" i="29"/>
  <c r="I5" i="29" s="1"/>
  <c r="L5" i="29" s="1"/>
  <c r="O5" i="29" l="1"/>
  <c r="R5" i="29"/>
  <c r="U5" i="29" s="1"/>
  <c r="X5" i="29" s="1"/>
  <c r="AA5" i="29" s="1"/>
  <c r="S5" i="29"/>
  <c r="V5" i="29" s="1"/>
  <c r="Y5" i="29" s="1"/>
  <c r="AB5" i="29" s="1"/>
  <c r="P5" i="29"/>
  <c r="F5" i="29"/>
  <c r="G5" i="29"/>
  <c r="B3" i="7"/>
  <c r="B3" i="5"/>
  <c r="D5" i="28"/>
  <c r="G5" i="28" s="1"/>
  <c r="C5" i="28"/>
  <c r="F5" i="28" s="1"/>
  <c r="D5" i="3"/>
  <c r="C5" i="3"/>
  <c r="B3" i="3"/>
  <c r="B3" i="1"/>
  <c r="D5" i="1"/>
  <c r="C5" i="1"/>
  <c r="I5" i="28" l="1"/>
  <c r="L5" i="28" s="1"/>
  <c r="O5" i="28" s="1"/>
  <c r="J5" i="28"/>
  <c r="M5" i="28" s="1"/>
  <c r="R5" i="28"/>
  <c r="U5" i="28" s="1"/>
  <c r="X5" i="28" s="1"/>
  <c r="AA5" i="28" s="1"/>
  <c r="S5" i="28"/>
  <c r="V5" i="28" s="1"/>
  <c r="Y5" i="28" s="1"/>
  <c r="AB5" i="28" s="1"/>
  <c r="P5" i="28"/>
  <c r="D13" i="3" l="1"/>
  <c r="C13" i="3"/>
  <c r="T5" i="16" l="1"/>
  <c r="W5" i="16" s="1"/>
  <c r="Z5" i="16" s="1"/>
  <c r="S5" i="16"/>
  <c r="V5" i="16" s="1"/>
  <c r="Y5" i="16" s="1"/>
  <c r="R5" i="16"/>
  <c r="U5" i="16" s="1"/>
  <c r="X5" i="16" s="1"/>
  <c r="B8" i="19" l="1"/>
  <c r="C8" i="19"/>
  <c r="D8" i="19"/>
  <c r="E8" i="19" l="1"/>
</calcChain>
</file>

<file path=xl/sharedStrings.xml><?xml version="1.0" encoding="utf-8"?>
<sst xmlns="http://schemas.openxmlformats.org/spreadsheetml/2006/main" count="434" uniqueCount="223">
  <si>
    <t>Margen EBITDA</t>
  </si>
  <si>
    <t>Ingresos</t>
  </si>
  <si>
    <t>EBITDA Ajustado</t>
  </si>
  <si>
    <t>Ganancia (pérdida)</t>
  </si>
  <si>
    <t>Impuesto a la renta</t>
  </si>
  <si>
    <t>Resultado antes de impuestos</t>
  </si>
  <si>
    <t>Resultado No Operacional</t>
  </si>
  <si>
    <t>Resultado por Unidades de Reajuste</t>
  </si>
  <si>
    <t>Variaciones por diferencias de tipo de cambio</t>
  </si>
  <si>
    <t>Costo Financiero Neto</t>
  </si>
  <si>
    <t>Resultado Operacional</t>
  </si>
  <si>
    <t>Otras ganancias (pérdidas)</t>
  </si>
  <si>
    <t>Otros ingresos, por función</t>
  </si>
  <si>
    <t>Gasto de Administración y Ventas</t>
  </si>
  <si>
    <t>Margen Bruto</t>
  </si>
  <si>
    <t>Ganancia Bruta</t>
  </si>
  <si>
    <t>Costo de Ventas</t>
  </si>
  <si>
    <t>ESTADO DE RESULTADOS</t>
  </si>
  <si>
    <t>Chile</t>
  </si>
  <si>
    <t>Perú</t>
  </si>
  <si>
    <t>Colombia</t>
  </si>
  <si>
    <t>Ingresos ordinarios</t>
  </si>
  <si>
    <t>(+) Costo de ventas</t>
  </si>
  <si>
    <t>(+) Gasto de administración</t>
  </si>
  <si>
    <t>(+) Otros gastos de administración</t>
  </si>
  <si>
    <t>NOI</t>
  </si>
  <si>
    <t>FFO</t>
  </si>
  <si>
    <t>CONCILIACIÓN NOI Y FFO</t>
  </si>
  <si>
    <t>NOI %</t>
  </si>
  <si>
    <t>Ubicaciones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</si>
  <si>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</si>
  <si>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</si>
  <si>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</si>
  <si>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</si>
  <si>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</si>
  <si>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</si>
  <si>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</si>
  <si>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</si>
  <si>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</si>
  <si>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</si>
  <si>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</si>
  <si>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</si>
  <si>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Visitas (miles)</t>
  </si>
  <si>
    <t>Total Chile</t>
  </si>
  <si>
    <t>BALANCE CONSOLIDADO</t>
  </si>
  <si>
    <t>Activos Corrientes</t>
  </si>
  <si>
    <t>Efectivo y Equivalentes al Efectivo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</si>
  <si>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</si>
  <si>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</si>
  <si>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</si>
  <si>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</si>
  <si>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</si>
  <si>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Activos intangibles distintos de la plusvalía</t>
  </si>
  <si>
    <t>Propiedades de Inversión</t>
  </si>
  <si>
    <t>Activos por Impuestos Diferidos</t>
  </si>
  <si>
    <t>Otros activos no financieros no corrientes</t>
  </si>
  <si>
    <t xml:space="preserve">TOTAL ACTIVOS </t>
  </si>
  <si>
    <t>Pasivos Corrientes</t>
  </si>
  <si>
    <t>Cuentas por pagar comerciales y otras cuentas por pagar</t>
  </si>
  <si>
    <t>Cuentas por Pagar a Entidades Relacionadas, Corriente</t>
  </si>
  <si>
    <t>Otros pasivos financieros corrientes</t>
  </si>
  <si>
    <t>Provisiones corrientes por beneficios a los empleados</t>
  </si>
  <si>
    <t>Otros pasivos no financieros corrientes</t>
  </si>
  <si>
    <t>Pasivos por arrendamientos, corrientes</t>
  </si>
  <si>
    <t>Pasivos por impuestos corrientes, corrientes</t>
  </si>
  <si>
    <t>Pasivos No Corrientes</t>
  </si>
  <si>
    <t>Pasivo por impuestos diferidos</t>
  </si>
  <si>
    <t>Otros pasivos financieros no corrientes</t>
  </si>
  <si>
    <t>Otros pasivos no financieros no corrientes</t>
  </si>
  <si>
    <t>Pasivos por arrendamientos no corrientes</t>
  </si>
  <si>
    <t>TOTAL PASIVOS</t>
  </si>
  <si>
    <t>Capital Emitido</t>
  </si>
  <si>
    <t>Primas de emisión</t>
  </si>
  <si>
    <t>Ganancias (pérdidas) acumuladas</t>
  </si>
  <si>
    <t>Otras Reservas</t>
  </si>
  <si>
    <t>Patrimonio atribuible a los propietarios de la controladora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</si>
  <si>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</si>
  <si>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</si>
  <si>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</si>
  <si>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</si>
  <si>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Impuestos a las ganancias reembolsados (pagados)</t>
  </si>
  <si>
    <t>Otras entradas (salidas) de efectivo</t>
  </si>
  <si>
    <t>Compras de activos intangibles</t>
  </si>
  <si>
    <t>Compras de otros activos a largo plazo</t>
  </si>
  <si>
    <t>Pagos de pasivos por arrendamientos</t>
  </si>
  <si>
    <t>Incremento (disminución) en el efectivo y equivalentes al efectivo, antes del efecto de los cambios en la tasa de cambio</t>
  </si>
  <si>
    <t>Otros activos financieros corrientes</t>
  </si>
  <si>
    <t>SSS</t>
  </si>
  <si>
    <t>SSR</t>
  </si>
  <si>
    <t>Costo de Ocupación</t>
  </si>
  <si>
    <t>Same Store Sales, Same Store Rent y Costo de Ocupación</t>
  </si>
  <si>
    <t>Intereses Pagados</t>
  </si>
  <si>
    <t>Torres de Oficinas Costanera</t>
  </si>
  <si>
    <t>DESEMPEÑO DEL NEGOCIO</t>
  </si>
  <si>
    <t>Total Perú</t>
  </si>
  <si>
    <t>Total Colombia</t>
  </si>
  <si>
    <t>Cencosud Shopping</t>
  </si>
  <si>
    <t>Total Pasivos / Patrimonio</t>
  </si>
  <si>
    <t>Activos Corrientes / Pasivos Corrientes</t>
  </si>
  <si>
    <t>Total Pasivos / Total Activos</t>
  </si>
  <si>
    <t>Utilidad</t>
  </si>
  <si>
    <t>Revalorización de activos</t>
  </si>
  <si>
    <t xml:space="preserve">Impuesto diferido </t>
  </si>
  <si>
    <t>Utilidad Neta de Revalorización de activos</t>
  </si>
  <si>
    <t>Portal El Llano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</si>
  <si>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</si>
  <si>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</si>
  <si>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</si>
  <si>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</si>
  <si>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</si>
  <si>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</si>
  <si>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</si>
  <si>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</si>
  <si>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</si>
  <si>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</si>
  <si>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CLP/USD</t>
  </si>
  <si>
    <t>CLP/PEN</t>
  </si>
  <si>
    <t>CLP/COP</t>
  </si>
  <si>
    <t>Tipo de Cambio Promedio</t>
  </si>
  <si>
    <t>País</t>
  </si>
  <si>
    <t>Sin IFRS16</t>
  </si>
  <si>
    <t>Con IFRS16</t>
  </si>
  <si>
    <t>Consolidado</t>
  </si>
  <si>
    <t>Tasa de descuento Propiedades de Inversión</t>
  </si>
  <si>
    <t>Otras provisiones corrientes</t>
  </si>
  <si>
    <t>Participaciones no controladoras</t>
  </si>
  <si>
    <t>Duración (años)</t>
  </si>
  <si>
    <t>Deuda Financiera Bruta (CLP millones)</t>
  </si>
  <si>
    <t>Caja (CLP millones)</t>
  </si>
  <si>
    <t>Deuda Financiera Neta (CLP millones)</t>
  </si>
  <si>
    <t>Deuda Financiera Neta / EBITDA Ajustado LTM (veces)</t>
  </si>
  <si>
    <t>Relacionadas</t>
  </si>
  <si>
    <t>Retail</t>
  </si>
  <si>
    <t>Servicios, Oficinas y Hotel</t>
  </si>
  <si>
    <t>Entretenimiento</t>
  </si>
  <si>
    <t>PATRIMONIO TOTAL</t>
  </si>
  <si>
    <t>TOTAL PASIVOS Y PATRIMONIO</t>
  </si>
  <si>
    <t>Arriendo Fijo</t>
  </si>
  <si>
    <t>Arriendo Variable</t>
  </si>
  <si>
    <t>RESULTADO NO OPERACIONAL</t>
  </si>
  <si>
    <t>Intereses recibidos</t>
  </si>
  <si>
    <t>Vacante</t>
  </si>
  <si>
    <t>Otros pagos por actividades de operación</t>
  </si>
  <si>
    <t>Efectos de la variación en la tasa de cambio sobre el efectivo y equivalentes al efectivo</t>
  </si>
  <si>
    <t>Efectivo y equivalentes al efectivo al principio del período</t>
  </si>
  <si>
    <t>Efectivo y equivalentes al efectivo al final del período</t>
  </si>
  <si>
    <t>Utilidad neta de revaluación de activos</t>
  </si>
  <si>
    <t>(+) Depreciación y Amortización</t>
  </si>
  <si>
    <t>Flujos de efectivo procedentes de actividades de operación</t>
  </si>
  <si>
    <t>Flujos de efectivo procedentes operaciones</t>
  </si>
  <si>
    <t>Flujos de efectivo procedentes de actividades de inversión</t>
  </si>
  <si>
    <t>Flujos de efectivo procedentes de actividades de financiación</t>
  </si>
  <si>
    <t>Dividendos pagados</t>
  </si>
  <si>
    <t>Otros gastos, por función</t>
  </si>
  <si>
    <t>Var. (%)</t>
  </si>
  <si>
    <t>Incremento (disminución) de efectivo y equivalentes al efectivo</t>
  </si>
  <si>
    <t>Utilidad / Total Activo</t>
  </si>
  <si>
    <t>Utilidad / Total Patrimonio</t>
  </si>
  <si>
    <t>Ingresos (CLP MM)</t>
  </si>
  <si>
    <t>Ventas (CLP MM)</t>
  </si>
  <si>
    <t>NOI (CLP MM)</t>
  </si>
  <si>
    <t>1T21</t>
  </si>
  <si>
    <t>Diferencias de tipo de cambio</t>
  </si>
  <si>
    <t>Entretenimiento incluye cines, centros de juegos, locales de apuestas, gimnasios, patios de comida y restaurantes</t>
  </si>
  <si>
    <t>Servicios esenciales incluye formatos de supermercado, mejoramiento del hogar, bancos, centros médicos y farmacias</t>
  </si>
  <si>
    <t>Retail considera tiendas por departamento, H&amp;M, Zara, Forever21, Casa &amp; Ideas, AbcDin, Corona, Tricot y tiendas satélites</t>
  </si>
  <si>
    <t>Tiendas por departamento incluye Paris, Johnson, Falabella, Ripley y La Polar</t>
  </si>
  <si>
    <t>Servicios incluye lavanderías, peluquerías, Chilexpress, agencias de viajes, oficinas de LAN, servicios de pago</t>
  </si>
  <si>
    <t>Oficinas incluye torres (m2 habilitados) y oficinas colaboradores (ALC, CC, FLC)</t>
  </si>
  <si>
    <t>Deuda Financiera Neta / EBITDA Ajustado LTM</t>
  </si>
  <si>
    <t>2T21</t>
  </si>
  <si>
    <t>3T21</t>
  </si>
  <si>
    <t>(-) Otros Ingresos</t>
  </si>
  <si>
    <t>(-) Unidades de Reajuste</t>
  </si>
  <si>
    <t>(-) Diferencias de tipo de cambio</t>
  </si>
  <si>
    <t>(-) Impuesto a la renta</t>
  </si>
  <si>
    <t>GLA Terceros</t>
  </si>
  <si>
    <t>GLA Relacionadas</t>
  </si>
  <si>
    <t>GLA Total</t>
  </si>
  <si>
    <t>1 No incluye ocupación de oficinas en el total chile ni total cencosud shopping</t>
  </si>
  <si>
    <t>4T21</t>
  </si>
  <si>
    <t>1T22</t>
  </si>
  <si>
    <r>
      <t>Rubro</t>
    </r>
    <r>
      <rPr>
        <b/>
        <vertAlign val="superscript"/>
        <sz val="10"/>
        <color rgb="FF000000"/>
        <rFont val="Century Gothic"/>
        <family val="2"/>
      </rPr>
      <t>1</t>
    </r>
  </si>
  <si>
    <t>(+) Ganancia (pérdida)</t>
  </si>
  <si>
    <t>2T22</t>
  </si>
  <si>
    <t>3T22</t>
  </si>
  <si>
    <t>EBITDA AJUSTADO (NOI)</t>
  </si>
  <si>
    <t>(en veces)</t>
  </si>
  <si>
    <t>4T22</t>
  </si>
  <si>
    <t>EBITDA Ajustado (NOI)</t>
  </si>
  <si>
    <t>% EBITDA Ajustado (NOI)</t>
  </si>
  <si>
    <t>Utilidad Líquida Distribuible</t>
  </si>
  <si>
    <t>menor a 5 años</t>
  </si>
  <si>
    <t>mayor a 5 años</t>
  </si>
  <si>
    <r>
      <t>Ocupación</t>
    </r>
    <r>
      <rPr>
        <b/>
        <vertAlign val="superscript"/>
        <sz val="11"/>
        <color theme="1"/>
        <rFont val="Century Gothic"/>
        <family val="2"/>
      </rPr>
      <t>1</t>
    </r>
  </si>
  <si>
    <t>CHI</t>
  </si>
  <si>
    <t>PER</t>
  </si>
  <si>
    <t>COL</t>
  </si>
  <si>
    <t>1T23</t>
  </si>
  <si>
    <t>Estacionamiento, oficinas, SkyCostanera y otros</t>
  </si>
  <si>
    <t>CH</t>
  </si>
  <si>
    <t>PE</t>
  </si>
  <si>
    <t>6M22</t>
  </si>
  <si>
    <t>6M23</t>
  </si>
  <si>
    <t>CLP MM AL 30 DE JUNIO 2023</t>
  </si>
  <si>
    <t>2T23</t>
  </si>
  <si>
    <t>Servicios Esenciales</t>
  </si>
  <si>
    <t>Importes procedentes de la emisión de acciones</t>
  </si>
  <si>
    <t>Importes procedentes de préstamos de largo plazo</t>
  </si>
  <si>
    <t>Importes procedentes de préstamos de corto plazo</t>
  </si>
  <si>
    <t>Préstamos de entidades relacionadas</t>
  </si>
  <si>
    <t>Pagos de préstamos</t>
  </si>
  <si>
    <r>
      <t>GLA (m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>)</t>
    </r>
  </si>
  <si>
    <t>Al 30 de junio 2023</t>
  </si>
  <si>
    <t>Duración de contratos (en base a GLA)</t>
  </si>
  <si>
    <t>N.A.</t>
  </si>
  <si>
    <t>Inflación 12 meses</t>
  </si>
  <si>
    <t>32 bps</t>
  </si>
  <si>
    <t>-13 bps</t>
  </si>
  <si>
    <t>68 bps</t>
  </si>
  <si>
    <t>144 bps</t>
  </si>
  <si>
    <t>-19 bps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</si>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</sst>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</numFmts>
  <fonts count="3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8"/>
      <color rgb="FF595959"/>
      <name val="Century Gothic"/>
      <family val="2"/>
    </font>
    <font>
      <sz val="8"/>
      <color rgb="FF595959"/>
      <name val="Century Gothic"/>
      <family val="2"/>
    </font>
    <font>
      <sz val="8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b/>
      <sz val="10"/>
      <color theme="5"/>
      <name val="Century Gothic"/>
      <family val="2"/>
    </font>
    <font>
      <b/>
      <sz val="10"/>
      <color theme="4" tint="-0.499984740745262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i/>
      <sz val="9"/>
      <color theme="4" tint="-0.24997711111789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i/>
      <sz val="9"/>
      <color theme="0"/>
      <name val="Century Gothic"/>
      <family val="2"/>
    </font>
    <font>
      <b/>
      <sz val="11"/>
      <color rgb="FF4F81BD"/>
      <name val="Century Gothic"/>
      <family val="2"/>
    </font>
    <font>
      <sz val="11"/>
      <color rgb="FF16365C"/>
      <name val="Century Gothic"/>
      <family val="2"/>
    </font>
    <font>
      <sz val="10"/>
      <color rgb="FF16365C"/>
      <name val="Century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b/>
      <sz val="11"/>
      <color theme="1"/>
      <name val="Century Gothic"/>
      <family val="2"/>
    </font>
    <font>
      <b/>
      <sz val="10"/>
      <color rgb="FF272A59"/>
      <name val="Century Gothic"/>
      <family val="2"/>
    </font>
    <font>
      <b/>
      <sz val="10"/>
      <color rgb="FF02040F"/>
      <name val="Century Gothic"/>
      <family val="2"/>
    </font>
    <font>
      <sz val="10"/>
      <color rgb="FF030616"/>
      <name val="Century Gothic"/>
      <family val="2"/>
    </font>
    <font>
      <i/>
      <sz val="10"/>
      <color rgb="FF030616"/>
      <name val="Century Gothic"/>
      <family val="2"/>
    </font>
    <font>
      <sz val="10"/>
      <color rgb="FFFFFFFF"/>
      <name val="Century Gothic"/>
      <family val="2"/>
    </font>
    <font>
      <i/>
      <sz val="10"/>
      <color rgb="FFFFFFFF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10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b/>
      <sz val="9"/>
      <color rgb="FF272A59"/>
      <name val="Century Gothic"/>
      <family val="2"/>
    </font>
    <font>
      <sz val="9"/>
      <color rgb="FF000000"/>
      <name val="Century Gothic"/>
      <family val="2"/>
    </font>
    <font>
      <i/>
      <sz val="9"/>
      <color rgb="FF030616"/>
      <name val="Century Gothic"/>
      <family val="2"/>
    </font>
    <font>
      <b/>
      <sz val="9"/>
      <color rgb="FF000000"/>
      <name val="Century Gothic"/>
      <family val="2"/>
    </font>
    <font>
      <sz val="9"/>
      <color rgb="FFFFFFFF"/>
      <name val="Century Gothic"/>
      <family val="2"/>
    </font>
    <font>
      <i/>
      <sz val="11"/>
      <color rgb="FF030616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rgb="FF272A59"/>
      <name val="Century Gothic"/>
      <family val="2"/>
    </font>
    <font>
      <i/>
      <sz val="10"/>
      <color theme="0"/>
      <name val="Century Gothic"/>
      <family val="2"/>
    </font>
    <font>
      <sz val="8"/>
      <color theme="0"/>
      <name val="Century Gothic"/>
      <family val="2"/>
    </font>
    <font>
      <b/>
      <vertAlign val="superscript"/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.5"/>
      <color rgb="FF000000"/>
      <name val="Century Gothic"/>
      <family val="2"/>
    </font>
    <font>
      <sz val="10.5"/>
      <color rgb="FFFFFFFF"/>
      <name val="Century Gothic"/>
      <family val="2"/>
    </font>
    <font>
      <b/>
      <sz val="10.5"/>
      <color rgb="FFFFFFFF"/>
      <name val="Century Gothic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10"/>
      <name val="Century Gothic"/>
      <family val="2"/>
    </font>
  </fonts>
  <fills count="15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AAB7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272A5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8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8" borderId="0" applyNumberFormat="0" applyBorder="0" applyAlignment="0" applyProtection="0"/>
    <xf numFmtId="0" fontId="42" fillId="42" borderId="0" applyNumberFormat="0" applyBorder="0" applyAlignment="0" applyProtection="0"/>
    <xf numFmtId="0" fontId="79" fillId="0" borderId="12" applyAlignment="0">
      <alignment horizontal="center" vertical="center" wrapText="1"/>
    </xf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0" borderId="0" applyFill="0" applyBorder="0" applyAlignment="0"/>
    <xf numFmtId="183" fontId="81" fillId="0" borderId="0" applyFill="0" applyBorder="0" applyAlignment="0"/>
    <xf numFmtId="180" fontId="81" fillId="0" borderId="0" applyFill="0" applyBorder="0" applyAlignment="0"/>
    <xf numFmtId="184" fontId="81" fillId="0" borderId="0" applyFill="0" applyBorder="0" applyAlignment="0"/>
    <xf numFmtId="185" fontId="81" fillId="0" borderId="0" applyFill="0" applyBorder="0" applyAlignment="0"/>
    <xf numFmtId="182" fontId="81" fillId="0" borderId="0" applyFill="0" applyBorder="0" applyAlignment="0"/>
    <xf numFmtId="186" fontId="81" fillId="0" borderId="0" applyFill="0" applyBorder="0" applyAlignment="0"/>
    <xf numFmtId="183" fontId="81" fillId="0" borderId="0" applyFill="0" applyBorder="0" applyAlignment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" fillId="0" borderId="0" applyFill="0" applyBorder="0" applyProtection="0">
      <alignment horizontal="center"/>
      <protection locked="0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47" fillId="60" borderId="28" applyNumberFormat="0" applyAlignment="0" applyProtection="0"/>
    <xf numFmtId="0" fontId="83" fillId="0" borderId="11">
      <alignment horizont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82" fontId="81" fillId="0" borderId="0" applyFont="0" applyFill="0" applyBorder="0" applyAlignment="0" applyProtection="0"/>
    <xf numFmtId="200" fontId="85" fillId="0" borderId="0" applyFont="0" applyFill="0" applyBorder="0" applyAlignment="0" applyProtection="0"/>
    <xf numFmtId="39" fontId="86" fillId="0" borderId="0" applyFont="0" applyFill="0" applyBorder="0" applyAlignment="0" applyProtection="0"/>
    <xf numFmtId="201" fontId="87" fillId="0" borderId="0" applyFont="0" applyFill="0" applyBorder="0" applyAlignment="0" applyProtection="0"/>
    <xf numFmtId="43" fontId="12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88" fillId="0" borderId="0"/>
    <xf numFmtId="0" fontId="89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8" fillId="0" borderId="0"/>
    <xf numFmtId="0" fontId="89" fillId="0" borderId="0"/>
    <xf numFmtId="0" fontId="77" fillId="0" borderId="0" applyFill="0" applyBorder="0" applyAlignment="0" applyProtection="0">
      <protection locked="0"/>
    </xf>
    <xf numFmtId="183" fontId="81" fillId="0" borderId="0" applyFont="0" applyFill="0" applyBorder="0" applyAlignment="0" applyProtection="0"/>
    <xf numFmtId="202" fontId="87" fillId="0" borderId="0" applyFont="0" applyFill="0" applyBorder="0" applyAlignment="0" applyProtection="0"/>
    <xf numFmtId="199" fontId="86" fillId="0" borderId="0" applyFont="0" applyFill="0" applyBorder="0" applyAlignment="0" applyProtection="0"/>
    <xf numFmtId="203" fontId="87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6" fillId="61" borderId="0" applyNumberFormat="0" applyFont="0" applyFill="0" applyBorder="0" applyProtection="0">
      <alignment horizontal="left"/>
    </xf>
    <xf numFmtId="0" fontId="53" fillId="46" borderId="27" applyNumberFormat="0" applyAlignment="0" applyProtection="0"/>
    <xf numFmtId="0" fontId="54" fillId="59" borderId="30" applyNumberFormat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4" fontId="90" fillId="0" borderId="0" applyFill="0" applyBorder="0" applyAlignment="0"/>
    <xf numFmtId="193" fontId="7" fillId="0" borderId="0" applyFill="0" applyBorder="0" applyProtection="0"/>
    <xf numFmtId="193" fontId="7" fillId="0" borderId="0" applyFill="0" applyBorder="0" applyProtection="0"/>
    <xf numFmtId="193" fontId="7" fillId="0" borderId="0" applyFill="0" applyBorder="0" applyProtection="0"/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" fillId="0" borderId="0"/>
    <xf numFmtId="0" fontId="43" fillId="43" borderId="0" applyNumberFormat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182" fontId="81" fillId="0" borderId="0" applyFill="0" applyBorder="0" applyAlignment="0"/>
    <xf numFmtId="183" fontId="81" fillId="0" borderId="0" applyFill="0" applyBorder="0" applyAlignment="0"/>
    <xf numFmtId="182" fontId="81" fillId="0" borderId="0" applyFill="0" applyBorder="0" applyAlignment="0"/>
    <xf numFmtId="186" fontId="81" fillId="0" borderId="0" applyFill="0" applyBorder="0" applyAlignment="0"/>
    <xf numFmtId="183" fontId="81" fillId="0" borderId="0" applyFill="0" applyBorder="0" applyAlignment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178" fontId="51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6" fontId="93" fillId="0" borderId="32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94" fillId="0" borderId="0"/>
    <xf numFmtId="0" fontId="43" fillId="43" borderId="0" applyNumberFormat="0" applyBorder="0" applyAlignment="0" applyProtection="0"/>
    <xf numFmtId="38" fontId="76" fillId="61" borderId="0" applyNumberFormat="0" applyBorder="0" applyAlignment="0" applyProtection="0"/>
    <xf numFmtId="38" fontId="76" fillId="61" borderId="0" applyNumberFormat="0" applyBorder="0" applyAlignment="0" applyProtection="0"/>
    <xf numFmtId="38" fontId="76" fillId="61" borderId="0" applyNumberFormat="0" applyBorder="0" applyAlignment="0" applyProtection="0"/>
    <xf numFmtId="0" fontId="95" fillId="0" borderId="33" applyNumberFormat="0" applyAlignment="0" applyProtection="0">
      <alignment horizontal="left" vertical="center"/>
    </xf>
    <xf numFmtId="0" fontId="95" fillId="0" borderId="2">
      <alignment horizontal="left" vertical="center"/>
    </xf>
    <xf numFmtId="14" fontId="6" fillId="62" borderId="3">
      <alignment horizontal="center" vertical="center" wrapText="1"/>
    </xf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82" fillId="0" borderId="0" applyFill="0" applyAlignment="0" applyProtection="0">
      <protection locked="0"/>
    </xf>
    <xf numFmtId="0" fontId="82" fillId="0" borderId="0" applyFill="0" applyAlignment="0" applyProtection="0">
      <protection locked="0"/>
    </xf>
    <xf numFmtId="0" fontId="82" fillId="0" borderId="0" applyFill="0" applyAlignment="0" applyProtection="0">
      <protection locked="0"/>
    </xf>
    <xf numFmtId="0" fontId="82" fillId="0" borderId="7" applyFill="0" applyAlignment="0" applyProtection="0">
      <protection locked="0"/>
    </xf>
    <xf numFmtId="0" fontId="82" fillId="0" borderId="7" applyFill="0" applyAlignment="0" applyProtection="0">
      <protection locked="0"/>
    </xf>
    <xf numFmtId="0" fontId="82" fillId="0" borderId="7" applyFill="0" applyAlignment="0" applyProtection="0">
      <protection locked="0"/>
    </xf>
    <xf numFmtId="14" fontId="6" fillId="62" borderId="3">
      <alignment horizontal="center" vertical="center" wrapText="1"/>
    </xf>
    <xf numFmtId="0" fontId="61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78" fillId="63" borderId="0">
      <alignment horizontal="left" wrapText="1" indent="2"/>
    </xf>
    <xf numFmtId="0" fontId="53" fillId="46" borderId="27" applyNumberFormat="0" applyAlignment="0" applyProtection="0"/>
    <xf numFmtId="10" fontId="76" fillId="63" borderId="16" applyNumberFormat="0" applyBorder="0" applyAlignment="0" applyProtection="0"/>
    <xf numFmtId="10" fontId="76" fillId="63" borderId="16" applyNumberFormat="0" applyBorder="0" applyAlignment="0" applyProtection="0"/>
    <xf numFmtId="10" fontId="76" fillId="63" borderId="16" applyNumberFormat="0" applyBorder="0" applyAlignment="0" applyProtection="0"/>
    <xf numFmtId="0" fontId="49" fillId="0" borderId="29" applyNumberFormat="0" applyFill="0" applyAlignment="0" applyProtection="0"/>
    <xf numFmtId="0" fontId="47" fillId="60" borderId="28" applyNumberFormat="0" applyAlignment="0" applyProtection="0"/>
    <xf numFmtId="182" fontId="81" fillId="0" borderId="0" applyFill="0" applyBorder="0" applyAlignment="0"/>
    <xf numFmtId="183" fontId="81" fillId="0" borderId="0" applyFill="0" applyBorder="0" applyAlignment="0"/>
    <xf numFmtId="182" fontId="81" fillId="0" borderId="0" applyFill="0" applyBorder="0" applyAlignment="0"/>
    <xf numFmtId="186" fontId="81" fillId="0" borderId="0" applyFill="0" applyBorder="0" applyAlignment="0"/>
    <xf numFmtId="183" fontId="81" fillId="0" borderId="0" applyFill="0" applyBorder="0" applyAlignment="0"/>
    <xf numFmtId="0" fontId="49" fillId="0" borderId="29" applyNumberFormat="0" applyFill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166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37" fontId="96" fillId="0" borderId="0"/>
    <xf numFmtId="37" fontId="96" fillId="0" borderId="0"/>
    <xf numFmtId="37" fontId="96" fillId="0" borderId="0"/>
    <xf numFmtId="0" fontId="65" fillId="0" borderId="0"/>
    <xf numFmtId="0" fontId="65" fillId="0" borderId="0"/>
    <xf numFmtId="0" fontId="65" fillId="0" borderId="0"/>
    <xf numFmtId="181" fontId="9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45" fillId="59" borderId="27" applyNumberFormat="0" applyAlignment="0" applyProtection="0"/>
    <xf numFmtId="0" fontId="54" fillId="59" borderId="30" applyNumberFormat="0" applyAlignment="0" applyProtection="0"/>
    <xf numFmtId="198" fontId="98" fillId="66" borderId="0">
      <alignment horizontal="right"/>
    </xf>
    <xf numFmtId="0" fontId="99" fillId="67" borderId="0" applyBorder="0">
      <alignment horizontal="center"/>
    </xf>
    <xf numFmtId="0" fontId="98" fillId="65" borderId="0"/>
    <xf numFmtId="0" fontId="100" fillId="66" borderId="0" applyBorder="0">
      <alignment horizontal="centerContinuous"/>
    </xf>
    <xf numFmtId="0" fontId="101" fillId="66" borderId="0" applyBorder="0">
      <alignment horizontal="centerContinuous"/>
    </xf>
    <xf numFmtId="204" fontId="87" fillId="0" borderId="0" applyFont="0" applyFill="0" applyBorder="0" applyAlignment="0" applyProtection="0"/>
    <xf numFmtId="205" fontId="8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81" fillId="0" borderId="0" applyFont="0" applyFill="0" applyBorder="0" applyAlignment="0" applyProtection="0"/>
    <xf numFmtId="189" fontId="8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87" fillId="0" borderId="0" applyFont="0" applyFill="0" applyBorder="0" applyAlignment="0" applyProtection="0"/>
    <xf numFmtId="207" fontId="85" fillId="0" borderId="0" applyFont="0" applyFill="0" applyBorder="0" applyAlignment="0" applyProtection="0"/>
    <xf numFmtId="208" fontId="87" fillId="0" borderId="0" applyFont="0" applyFill="0" applyBorder="0" applyAlignment="0" applyProtection="0"/>
    <xf numFmtId="209" fontId="85" fillId="0" borderId="0" applyFont="0" applyFill="0" applyBorder="0" applyAlignment="0" applyProtection="0"/>
    <xf numFmtId="210" fontId="87" fillId="0" borderId="0" applyFont="0" applyFill="0" applyBorder="0" applyAlignment="0" applyProtection="0"/>
    <xf numFmtId="211" fontId="85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81" fillId="0" borderId="0" applyFill="0" applyBorder="0" applyAlignment="0"/>
    <xf numFmtId="183" fontId="81" fillId="0" borderId="0" applyFill="0" applyBorder="0" applyAlignment="0"/>
    <xf numFmtId="182" fontId="81" fillId="0" borderId="0" applyFill="0" applyBorder="0" applyAlignment="0"/>
    <xf numFmtId="186" fontId="81" fillId="0" borderId="0" applyFill="0" applyBorder="0" applyAlignment="0"/>
    <xf numFmtId="183" fontId="81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194" fontId="76" fillId="0" borderId="0" applyNumberFormat="0" applyFont="0"/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103" fillId="0" borderId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4" fontId="95" fillId="46" borderId="38" applyNumberFormat="0" applyProtection="0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5" fillId="69" borderId="35">
      <alignment vertical="center"/>
    </xf>
    <xf numFmtId="4" fontId="106" fillId="69" borderId="35">
      <alignment vertical="center"/>
    </xf>
    <xf numFmtId="4" fontId="105" fillId="70" borderId="35">
      <alignment vertical="center"/>
    </xf>
    <xf numFmtId="4" fontId="106" fillId="70" borderId="35">
      <alignment vertical="center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0" fontId="107" fillId="72" borderId="0" applyNumberFormat="0" applyProtection="0"/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0" fontId="111" fillId="72" borderId="40" applyNumberFormat="0" applyFont="0" applyFill="0" applyBorder="0" applyAlignment="0" applyProtection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4" fillId="69" borderId="44">
      <alignment vertical="center"/>
    </xf>
    <xf numFmtId="4" fontId="115" fillId="69" borderId="44">
      <alignment vertical="center"/>
    </xf>
    <xf numFmtId="4" fontId="114" fillId="70" borderId="44">
      <alignment vertical="center"/>
    </xf>
    <xf numFmtId="4" fontId="115" fillId="70" borderId="44">
      <alignment vertical="center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6" fillId="69" borderId="44">
      <alignment vertical="center"/>
    </xf>
    <xf numFmtId="4" fontId="117" fillId="69" borderId="44">
      <alignment vertical="center"/>
    </xf>
    <xf numFmtId="4" fontId="116" fillId="70" borderId="44">
      <alignment vertical="center"/>
    </xf>
    <xf numFmtId="4" fontId="117" fillId="74" borderId="44">
      <alignment vertical="center"/>
    </xf>
    <xf numFmtId="4" fontId="95" fillId="72" borderId="38" applyNumberFormat="0" applyProtection="0">
      <alignment horizontal="left" vertical="center" indent="1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5" fillId="69" borderId="46">
      <alignment vertical="center"/>
    </xf>
    <xf numFmtId="4" fontId="106" fillId="69" borderId="46">
      <alignment vertical="center"/>
    </xf>
    <xf numFmtId="4" fontId="105" fillId="70" borderId="44">
      <alignment vertical="center"/>
    </xf>
    <xf numFmtId="4" fontId="106" fillId="70" borderId="44">
      <alignment vertical="center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120" fillId="63" borderId="0">
      <alignment wrapText="1"/>
    </xf>
    <xf numFmtId="0" fontId="67" fillId="0" borderId="48" applyNumberFormat="0" applyFill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9" fontId="90" fillId="0" borderId="0" applyFill="0" applyBorder="0" applyAlignment="0"/>
    <xf numFmtId="187" fontId="81" fillId="0" borderId="0" applyFill="0" applyBorder="0" applyAlignment="0"/>
    <xf numFmtId="188" fontId="81" fillId="0" borderId="0" applyFill="0" applyBorder="0" applyAlignment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1" fillId="0" borderId="0" applyFill="0" applyBorder="0" applyProtection="0">
      <alignment horizontal="left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7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38" fillId="65" borderId="37" applyNumberFormat="0" applyFont="0" applyAlignment="0" applyProtection="0"/>
    <xf numFmtId="0" fontId="68" fillId="0" borderId="0" applyNumberFormat="0" applyFill="0" applyBorder="0" applyAlignment="0" applyProtection="0"/>
    <xf numFmtId="212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0" fontId="42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2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24" fillId="0" borderId="0" applyFont="0" applyFill="0" applyBorder="0" applyAlignment="0" applyProtection="0"/>
    <xf numFmtId="0" fontId="12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51" fillId="0" borderId="0"/>
    <xf numFmtId="225" fontId="1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>
      <alignment vertical="top"/>
    </xf>
    <xf numFmtId="0" fontId="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129" fillId="0" borderId="0"/>
    <xf numFmtId="0" fontId="130" fillId="0" borderId="0" applyNumberFormat="0" applyFill="0" applyBorder="0" applyAlignment="0" applyProtection="0"/>
    <xf numFmtId="0" fontId="65" fillId="0" borderId="0">
      <alignment vertical="center"/>
    </xf>
    <xf numFmtId="0" fontId="90" fillId="0" borderId="0">
      <alignment vertical="top"/>
    </xf>
    <xf numFmtId="0" fontId="90" fillId="0" borderId="0">
      <alignment vertical="top"/>
    </xf>
    <xf numFmtId="0" fontId="2" fillId="0" borderId="0"/>
    <xf numFmtId="0" fontId="2" fillId="0" borderId="0"/>
    <xf numFmtId="0" fontId="2" fillId="0" borderId="0"/>
    <xf numFmtId="0" fontId="3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12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>
      <alignment vertical="center"/>
    </xf>
    <xf numFmtId="0" fontId="1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226" fontId="2" fillId="0" borderId="0" applyFont="0" applyFill="0" applyAlignment="0" applyProtection="0"/>
    <xf numFmtId="0" fontId="51" fillId="0" borderId="0" applyNumberFormat="0" applyFill="0" applyBorder="0" applyAlignment="0" applyProtection="0"/>
    <xf numFmtId="0" fontId="51" fillId="0" borderId="0"/>
    <xf numFmtId="0" fontId="2" fillId="0" borderId="0"/>
    <xf numFmtId="0" fontId="51" fillId="0" borderId="0"/>
    <xf numFmtId="227" fontId="2" fillId="0" borderId="0" applyFont="0" applyFill="0" applyBorder="0" applyAlignment="0" applyProtection="0"/>
    <xf numFmtId="228" fontId="51" fillId="0" borderId="0" applyFill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38" fillId="41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13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38" fillId="4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38" fillId="43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38" fillId="44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13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38" fillId="45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38" fillId="46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38" fillId="47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38" fillId="48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13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38" fillId="49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38" fillId="44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13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38" fillId="47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13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38" fillId="50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13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51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1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0" fillId="5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133" fillId="51" borderId="0" applyNumberFormat="0" applyBorder="0" applyAlignment="0" applyProtection="0"/>
    <xf numFmtId="0" fontId="133" fillId="51" borderId="0" applyNumberFormat="0" applyBorder="0" applyAlignment="0" applyProtection="0"/>
    <xf numFmtId="0" fontId="133" fillId="51" borderId="0" applyNumberFormat="0" applyBorder="0" applyAlignment="0" applyProtection="0"/>
    <xf numFmtId="0" fontId="133" fillId="51" borderId="0" applyNumberFormat="0" applyBorder="0" applyAlignment="0" applyProtection="0"/>
    <xf numFmtId="0" fontId="133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133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64" borderId="0" applyNumberFormat="0" applyBorder="0" applyAlignment="0" applyProtection="0"/>
    <xf numFmtId="0" fontId="40" fillId="51" borderId="0" applyNumberFormat="0" applyBorder="0" applyAlignment="0" applyProtection="0"/>
    <xf numFmtId="0" fontId="41" fillId="64" borderId="0" applyNumberFormat="0" applyBorder="0" applyAlignment="0" applyProtection="0"/>
    <xf numFmtId="0" fontId="40" fillId="5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40" fillId="48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133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2" borderId="0" applyNumberFormat="0" applyBorder="0" applyAlignment="0" applyProtection="0"/>
    <xf numFmtId="0" fontId="40" fillId="48" borderId="0" applyNumberFormat="0" applyBorder="0" applyAlignment="0" applyProtection="0"/>
    <xf numFmtId="0" fontId="41" fillId="42" borderId="0" applyNumberFormat="0" applyBorder="0" applyAlignment="0" applyProtection="0"/>
    <xf numFmtId="0" fontId="40" fillId="48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40" fillId="49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133" fillId="49" borderId="0" applyNumberFormat="0" applyBorder="0" applyAlignment="0" applyProtection="0"/>
    <xf numFmtId="0" fontId="133" fillId="49" borderId="0" applyNumberFormat="0" applyBorder="0" applyAlignment="0" applyProtection="0"/>
    <xf numFmtId="0" fontId="133" fillId="49" borderId="0" applyNumberFormat="0" applyBorder="0" applyAlignment="0" applyProtection="0"/>
    <xf numFmtId="0" fontId="133" fillId="49" borderId="0" applyNumberFormat="0" applyBorder="0" applyAlignment="0" applyProtection="0"/>
    <xf numFmtId="0" fontId="133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133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46" borderId="0" applyNumberFormat="0" applyBorder="0" applyAlignment="0" applyProtection="0"/>
    <xf numFmtId="0" fontId="40" fillId="49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40" fillId="5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85" borderId="0" applyNumberFormat="0" applyBorder="0" applyAlignment="0" applyProtection="0"/>
    <xf numFmtId="0" fontId="40" fillId="52" borderId="0" applyNumberFormat="0" applyBorder="0" applyAlignment="0" applyProtection="0"/>
    <xf numFmtId="0" fontId="41" fillId="85" borderId="0" applyNumberFormat="0" applyBorder="0" applyAlignment="0" applyProtection="0"/>
    <xf numFmtId="0" fontId="40" fillId="5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40" fillId="53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9" borderId="0" applyNumberFormat="0" applyBorder="0" applyAlignment="0" applyProtection="0"/>
    <xf numFmtId="0" fontId="40" fillId="53" borderId="0" applyNumberFormat="0" applyBorder="0" applyAlignment="0" applyProtection="0"/>
    <xf numFmtId="0" fontId="41" fillId="59" borderId="0" applyNumberFormat="0" applyBorder="0" applyAlignment="0" applyProtection="0"/>
    <xf numFmtId="0" fontId="40" fillId="53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40" fillId="54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133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133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2" fillId="0" borderId="0"/>
    <xf numFmtId="0" fontId="39" fillId="86" borderId="0" applyNumberFormat="0" applyBorder="0" applyAlignment="0" applyProtection="0"/>
    <xf numFmtId="0" fontId="39" fillId="87" borderId="0" applyNumberFormat="0" applyBorder="0" applyAlignment="0" applyProtection="0"/>
    <xf numFmtId="0" fontId="41" fillId="88" borderId="0" applyNumberFormat="0" applyBorder="0" applyAlignment="0" applyProtection="0"/>
    <xf numFmtId="0" fontId="41" fillId="55" borderId="0" applyNumberFormat="0" applyBorder="0" applyAlignment="0" applyProtection="0"/>
    <xf numFmtId="0" fontId="41" fillId="89" borderId="0" applyNumberFormat="0" applyBorder="0" applyAlignment="0" applyProtection="0"/>
    <xf numFmtId="0" fontId="39" fillId="90" borderId="0" applyNumberFormat="0" applyBorder="0" applyAlignment="0" applyProtection="0"/>
    <xf numFmtId="0" fontId="39" fillId="91" borderId="0" applyNumberFormat="0" applyBorder="0" applyAlignment="0" applyProtection="0"/>
    <xf numFmtId="0" fontId="41" fillId="92" borderId="0" applyNumberFormat="0" applyBorder="0" applyAlignment="0" applyProtection="0"/>
    <xf numFmtId="0" fontId="41" fillId="56" borderId="0" applyNumberFormat="0" applyBorder="0" applyAlignment="0" applyProtection="0"/>
    <xf numFmtId="0" fontId="41" fillId="93" borderId="0" applyNumberFormat="0" applyBorder="0" applyAlignment="0" applyProtection="0"/>
    <xf numFmtId="0" fontId="39" fillId="94" borderId="0" applyNumberFormat="0" applyBorder="0" applyAlignment="0" applyProtection="0"/>
    <xf numFmtId="0" fontId="39" fillId="95" borderId="0" applyNumberFormat="0" applyBorder="0" applyAlignment="0" applyProtection="0"/>
    <xf numFmtId="0" fontId="41" fillId="96" borderId="0" applyNumberFormat="0" applyBorder="0" applyAlignment="0" applyProtection="0"/>
    <xf numFmtId="0" fontId="41" fillId="57" borderId="0" applyNumberFormat="0" applyBorder="0" applyAlignment="0" applyProtection="0"/>
    <xf numFmtId="0" fontId="41" fillId="92" borderId="0" applyNumberFormat="0" applyBorder="0" applyAlignment="0" applyProtection="0"/>
    <xf numFmtId="0" fontId="39" fillId="95" borderId="0" applyNumberFormat="0" applyBorder="0" applyAlignment="0" applyProtection="0"/>
    <xf numFmtId="0" fontId="39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52" borderId="0" applyNumberFormat="0" applyBorder="0" applyAlignment="0" applyProtection="0"/>
    <xf numFmtId="0" fontId="41" fillId="97" borderId="0" applyNumberFormat="0" applyBorder="0" applyAlignment="0" applyProtection="0"/>
    <xf numFmtId="0" fontId="39" fillId="86" borderId="0" applyNumberFormat="0" applyBorder="0" applyAlignment="0" applyProtection="0"/>
    <xf numFmtId="0" fontId="39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53" borderId="0" applyNumberFormat="0" applyBorder="0" applyAlignment="0" applyProtection="0"/>
    <xf numFmtId="0" fontId="41" fillId="98" borderId="0" applyNumberFormat="0" applyBorder="0" applyAlignment="0" applyProtection="0"/>
    <xf numFmtId="0" fontId="39" fillId="99" borderId="0" applyNumberFormat="0" applyBorder="0" applyAlignment="0" applyProtection="0"/>
    <xf numFmtId="0" fontId="39" fillId="91" borderId="0" applyNumberFormat="0" applyBorder="0" applyAlignment="0" applyProtection="0"/>
    <xf numFmtId="0" fontId="41" fillId="100" borderId="0" applyNumberFormat="0" applyBorder="0" applyAlignment="0" applyProtection="0"/>
    <xf numFmtId="0" fontId="41" fillId="58" borderId="0" applyNumberFormat="0" applyBorder="0" applyAlignment="0" applyProtection="0"/>
    <xf numFmtId="0" fontId="41" fillId="101" borderId="0" applyNumberFormat="0" applyBorder="0" applyAlignment="0" applyProtection="0"/>
    <xf numFmtId="229" fontId="2" fillId="102" borderId="54">
      <alignment horizontal="center" vertical="center"/>
    </xf>
    <xf numFmtId="0" fontId="134" fillId="0" borderId="0"/>
    <xf numFmtId="0" fontId="37" fillId="0" borderId="0"/>
    <xf numFmtId="0" fontId="79" fillId="0" borderId="0">
      <alignment horizontal="center" wrapText="1"/>
      <protection locked="0"/>
    </xf>
    <xf numFmtId="0" fontId="2" fillId="0" borderId="0"/>
    <xf numFmtId="0" fontId="62" fillId="42" borderId="0" applyNumberFormat="0" applyBorder="0" applyAlignment="0" applyProtection="0"/>
    <xf numFmtId="0" fontId="135" fillId="81" borderId="0" applyNumberFormat="0" applyBorder="0" applyAlignment="0">
      <protection hidden="1"/>
    </xf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44" fillId="43" borderId="0" applyNumberFormat="0" applyBorder="0" applyAlignment="0" applyProtection="0"/>
    <xf numFmtId="230" fontId="6" fillId="0" borderId="14"/>
    <xf numFmtId="0" fontId="65" fillId="0" borderId="0">
      <alignment vertical="center"/>
    </xf>
    <xf numFmtId="0" fontId="65" fillId="0" borderId="0">
      <alignment vertical="center"/>
    </xf>
    <xf numFmtId="0" fontId="43" fillId="43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141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0" borderId="0" applyFill="0" applyBorder="0" applyAlignment="0"/>
    <xf numFmtId="182" fontId="81" fillId="0" borderId="0" applyFill="0" applyBorder="0" applyAlignment="0"/>
    <xf numFmtId="231" fontId="2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182" fontId="81" fillId="0" borderId="0" applyFill="0" applyBorder="0" applyAlignment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142" fillId="14" borderId="20" applyNumberFormat="0" applyAlignment="0" applyProtection="0"/>
    <xf numFmtId="0" fontId="2" fillId="0" borderId="0"/>
    <xf numFmtId="0" fontId="2" fillId="0" borderId="0"/>
    <xf numFmtId="0" fontId="47" fillId="60" borderId="28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145" fillId="60" borderId="28" applyNumberFormat="0" applyAlignment="0" applyProtection="0"/>
    <xf numFmtId="0" fontId="145" fillId="60" borderId="28" applyNumberFormat="0" applyAlignment="0" applyProtection="0"/>
    <xf numFmtId="0" fontId="145" fillId="60" borderId="28" applyNumberFormat="0" applyAlignment="0" applyProtection="0"/>
    <xf numFmtId="0" fontId="145" fillId="60" borderId="28" applyNumberFormat="0" applyAlignment="0" applyProtection="0"/>
    <xf numFmtId="0" fontId="145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145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144" fillId="15" borderId="23" applyNumberFormat="0" applyAlignment="0" applyProtection="0"/>
    <xf numFmtId="0" fontId="49" fillId="0" borderId="29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147" fillId="0" borderId="29" applyNumberFormat="0" applyFill="0" applyAlignment="0" applyProtection="0"/>
    <xf numFmtId="0" fontId="147" fillId="0" borderId="29" applyNumberFormat="0" applyFill="0" applyAlignment="0" applyProtection="0"/>
    <xf numFmtId="0" fontId="147" fillId="0" borderId="29" applyNumberFormat="0" applyFill="0" applyAlignment="0" applyProtection="0"/>
    <xf numFmtId="0" fontId="147" fillId="0" borderId="29" applyNumberFormat="0" applyFill="0" applyAlignment="0" applyProtection="0"/>
    <xf numFmtId="0" fontId="147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147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146" fillId="0" borderId="22" applyNumberFormat="0" applyFill="0" applyAlignment="0" applyProtection="0"/>
    <xf numFmtId="0" fontId="48" fillId="60" borderId="28" applyNumberFormat="0" applyAlignment="0" applyProtection="0"/>
    <xf numFmtId="0" fontId="50" fillId="0" borderId="29" applyNumberFormat="0" applyFill="0" applyAlignment="0" applyProtection="0"/>
    <xf numFmtId="0" fontId="48" fillId="60" borderId="28" applyNumberFormat="0" applyAlignment="0" applyProtection="0"/>
    <xf numFmtId="0" fontId="37" fillId="0" borderId="0">
      <alignment horizontal="center" wrapText="1"/>
      <protection hidden="1"/>
    </xf>
    <xf numFmtId="0" fontId="148" fillId="0" borderId="0" applyNumberFormat="0" applyFill="0" applyBorder="0" applyProtection="0">
      <alignment horizontal="right"/>
    </xf>
    <xf numFmtId="232" fontId="122" fillId="0" borderId="0">
      <alignment horizontal="center"/>
    </xf>
    <xf numFmtId="0" fontId="149" fillId="103" borderId="0" applyAlignment="0"/>
    <xf numFmtId="0" fontId="6" fillId="0" borderId="16">
      <alignment horizontal="left" wrapText="1"/>
    </xf>
    <xf numFmtId="0" fontId="6" fillId="0" borderId="16">
      <alignment horizontal="left" wrapText="1"/>
    </xf>
    <xf numFmtId="0" fontId="6" fillId="0" borderId="16">
      <alignment horizontal="left" wrapText="1"/>
    </xf>
    <xf numFmtId="0" fontId="6" fillId="0" borderId="16">
      <alignment horizontal="left" wrapText="1"/>
    </xf>
    <xf numFmtId="0" fontId="6" fillId="0" borderId="16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166" fontId="39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50" fillId="104" borderId="0">
      <alignment horizontal="center" vertical="center" wrapText="1"/>
    </xf>
    <xf numFmtId="0" fontId="151" fillId="0" borderId="0" applyNumberFormat="0" applyAlignment="0">
      <alignment horizontal="left"/>
    </xf>
    <xf numFmtId="0" fontId="7" fillId="0" borderId="0"/>
    <xf numFmtId="0" fontId="81" fillId="0" borderId="14"/>
    <xf numFmtId="0" fontId="7" fillId="0" borderId="0"/>
    <xf numFmtId="0" fontId="65" fillId="0" borderId="0" applyNumberFormat="0" applyAlignment="0"/>
    <xf numFmtId="183" fontId="152" fillId="0" borderId="0"/>
    <xf numFmtId="183" fontId="153" fillId="0" borderId="0"/>
    <xf numFmtId="238" fontId="2" fillId="0" borderId="0" applyFill="0" applyBorder="0">
      <alignment horizontal="right"/>
      <protection locked="0"/>
    </xf>
    <xf numFmtId="239" fontId="154" fillId="0" borderId="55">
      <protection locked="0"/>
    </xf>
    <xf numFmtId="239" fontId="154" fillId="0" borderId="55">
      <protection locked="0"/>
    </xf>
    <xf numFmtId="239" fontId="154" fillId="0" borderId="55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65" fontId="155" fillId="0" borderId="26" applyBorder="0"/>
    <xf numFmtId="41" fontId="155" fillId="0" borderId="26" applyBorder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244" fontId="2" fillId="0" borderId="0" applyFill="0" applyBorder="0" applyAlignment="0" applyProtection="0"/>
    <xf numFmtId="245" fontId="76" fillId="0" borderId="0" applyFont="0">
      <alignment horizontal="left"/>
    </xf>
    <xf numFmtId="0" fontId="156" fillId="105" borderId="56" applyNumberFormat="0" applyAlignment="0"/>
    <xf numFmtId="0" fontId="156" fillId="105" borderId="56" applyNumberFormat="0" applyAlignment="0"/>
    <xf numFmtId="0" fontId="156" fillId="105" borderId="56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7" applyNumberFormat="0" applyFill="0" applyAlignment="0" applyProtection="0"/>
    <xf numFmtId="0" fontId="75" fillId="106" borderId="0" applyNumberFormat="0" applyBorder="0" applyAlignment="0" applyProtection="0"/>
    <xf numFmtId="0" fontId="75" fillId="107" borderId="0" applyNumberFormat="0" applyBorder="0" applyAlignment="0" applyProtection="0"/>
    <xf numFmtId="0" fontId="75" fillId="108" borderId="0" applyNumberFormat="0" applyBorder="0" applyAlignment="0" applyProtection="0"/>
    <xf numFmtId="0" fontId="9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8" borderId="0" applyNumberFormat="0" applyBorder="0" applyAlignment="0" applyProtection="0"/>
    <xf numFmtId="0" fontId="40" fillId="55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133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49" borderId="0" applyNumberFormat="0" applyBorder="0" applyAlignment="0" applyProtection="0"/>
    <xf numFmtId="0" fontId="40" fillId="55" borderId="0" applyNumberFormat="0" applyBorder="0" applyAlignment="0" applyProtection="0"/>
    <xf numFmtId="0" fontId="41" fillId="49" borderId="0" applyNumberFormat="0" applyBorder="0" applyAlignment="0" applyProtection="0"/>
    <xf numFmtId="0" fontId="40" fillId="55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40" fillId="56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133" fillId="56" borderId="0" applyNumberFormat="0" applyBorder="0" applyAlignment="0" applyProtection="0"/>
    <xf numFmtId="0" fontId="133" fillId="56" borderId="0" applyNumberFormat="0" applyBorder="0" applyAlignment="0" applyProtection="0"/>
    <xf numFmtId="0" fontId="133" fillId="56" borderId="0" applyNumberFormat="0" applyBorder="0" applyAlignment="0" applyProtection="0"/>
    <xf numFmtId="0" fontId="133" fillId="56" borderId="0" applyNumberFormat="0" applyBorder="0" applyAlignment="0" applyProtection="0"/>
    <xf numFmtId="0" fontId="133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133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109" borderId="0" applyNumberFormat="0" applyBorder="0" applyAlignment="0" applyProtection="0"/>
    <xf numFmtId="0" fontId="40" fillId="56" borderId="0" applyNumberFormat="0" applyBorder="0" applyAlignment="0" applyProtection="0"/>
    <xf numFmtId="0" fontId="41" fillId="109" borderId="0" applyNumberFormat="0" applyBorder="0" applyAlignment="0" applyProtection="0"/>
    <xf numFmtId="0" fontId="40" fillId="56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40" fillId="57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133" fillId="57" borderId="0" applyNumberFormat="0" applyBorder="0" applyAlignment="0" applyProtection="0"/>
    <xf numFmtId="0" fontId="133" fillId="57" borderId="0" applyNumberFormat="0" applyBorder="0" applyAlignment="0" applyProtection="0"/>
    <xf numFmtId="0" fontId="133" fillId="57" borderId="0" applyNumberFormat="0" applyBorder="0" applyAlignment="0" applyProtection="0"/>
    <xf numFmtId="0" fontId="133" fillId="57" borderId="0" applyNumberFormat="0" applyBorder="0" applyAlignment="0" applyProtection="0"/>
    <xf numFmtId="0" fontId="133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133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0" borderId="0" applyNumberFormat="0" applyBorder="0" applyAlignment="0" applyProtection="0"/>
    <xf numFmtId="0" fontId="40" fillId="57" borderId="0" applyNumberFormat="0" applyBorder="0" applyAlignment="0" applyProtection="0"/>
    <xf numFmtId="0" fontId="41" fillId="50" borderId="0" applyNumberFormat="0" applyBorder="0" applyAlignment="0" applyProtection="0"/>
    <xf numFmtId="0" fontId="40" fillId="57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40" fillId="52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133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133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110" borderId="0" applyNumberFormat="0" applyBorder="0" applyAlignment="0" applyProtection="0"/>
    <xf numFmtId="0" fontId="40" fillId="52" borderId="0" applyNumberFormat="0" applyBorder="0" applyAlignment="0" applyProtection="0"/>
    <xf numFmtId="0" fontId="41" fillId="110" borderId="0" applyNumberFormat="0" applyBorder="0" applyAlignment="0" applyProtection="0"/>
    <xf numFmtId="0" fontId="40" fillId="52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40" fillId="5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133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133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71" borderId="0" applyNumberFormat="0" applyBorder="0" applyAlignment="0" applyProtection="0"/>
    <xf numFmtId="0" fontId="40" fillId="53" borderId="0" applyNumberFormat="0" applyBorder="0" applyAlignment="0" applyProtection="0"/>
    <xf numFmtId="0" fontId="41" fillId="71" borderId="0" applyNumberFormat="0" applyBorder="0" applyAlignment="0" applyProtection="0"/>
    <xf numFmtId="0" fontId="40" fillId="5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40" fillId="58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133" fillId="58" borderId="0" applyNumberFormat="0" applyBorder="0" applyAlignment="0" applyProtection="0"/>
    <xf numFmtId="0" fontId="133" fillId="58" borderId="0" applyNumberFormat="0" applyBorder="0" applyAlignment="0" applyProtection="0"/>
    <xf numFmtId="0" fontId="133" fillId="58" borderId="0" applyNumberFormat="0" applyBorder="0" applyAlignment="0" applyProtection="0"/>
    <xf numFmtId="0" fontId="133" fillId="58" borderId="0" applyNumberFormat="0" applyBorder="0" applyAlignment="0" applyProtection="0"/>
    <xf numFmtId="0" fontId="133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133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3" borderId="0" applyNumberFormat="0" applyBorder="0" applyAlignment="0" applyProtection="0"/>
    <xf numFmtId="0" fontId="40" fillId="58" borderId="0" applyNumberFormat="0" applyBorder="0" applyAlignment="0" applyProtection="0"/>
    <xf numFmtId="0" fontId="41" fillId="53" borderId="0" applyNumberFormat="0" applyBorder="0" applyAlignment="0" applyProtection="0"/>
    <xf numFmtId="0" fontId="40" fillId="58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60" fillId="0" borderId="0" applyNumberFormat="0" applyAlignment="0">
      <alignment horizontal="left"/>
    </xf>
    <xf numFmtId="0" fontId="53" fillId="46" borderId="27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1" fillId="13" borderId="20" applyNumberFormat="0" applyAlignment="0" applyProtection="0"/>
    <xf numFmtId="0" fontId="163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89" fillId="0" borderId="0"/>
    <xf numFmtId="0" fontId="91" fillId="0" borderId="0">
      <protection locked="0"/>
    </xf>
    <xf numFmtId="16" fontId="93" fillId="0" borderId="32"/>
    <xf numFmtId="16" fontId="93" fillId="0" borderId="32"/>
    <xf numFmtId="16" fontId="93" fillId="0" borderId="32"/>
    <xf numFmtId="15" fontId="52" fillId="0" borderId="15" applyFont="0" applyFill="0" applyBorder="0" applyAlignment="0" applyProtection="0"/>
    <xf numFmtId="16" fontId="93" fillId="0" borderId="32"/>
    <xf numFmtId="15" fontId="52" fillId="0" borderId="15" applyFont="0" applyFill="0" applyBorder="0" applyAlignment="0" applyProtection="0"/>
    <xf numFmtId="16" fontId="93" fillId="0" borderId="32"/>
    <xf numFmtId="16" fontId="93" fillId="0" borderId="32"/>
    <xf numFmtId="16" fontId="93" fillId="0" borderId="32"/>
    <xf numFmtId="16" fontId="93" fillId="0" borderId="32"/>
    <xf numFmtId="16" fontId="93" fillId="0" borderId="32"/>
    <xf numFmtId="16" fontId="93" fillId="0" borderId="32"/>
    <xf numFmtId="0" fontId="164" fillId="0" borderId="0" applyFill="0" applyBorder="0" applyProtection="0">
      <alignment horizontal="left"/>
    </xf>
    <xf numFmtId="38" fontId="165" fillId="0" borderId="0" applyNumberFormat="0" applyProtection="0"/>
    <xf numFmtId="247" fontId="2" fillId="112" borderId="0" applyBorder="0" applyAlignment="0" applyProtection="0"/>
    <xf numFmtId="0" fontId="44" fillId="43" borderId="0" applyNumberFormat="0" applyBorder="0" applyAlignment="0" applyProtection="0"/>
    <xf numFmtId="248" fontId="2" fillId="0" borderId="0" applyFill="0" applyBorder="0" applyAlignment="0" applyProtection="0"/>
    <xf numFmtId="0" fontId="166" fillId="0" borderId="0" applyNumberFormat="0" applyFill="0" applyBorder="0" applyAlignment="0" applyProtection="0"/>
    <xf numFmtId="0" fontId="95" fillId="0" borderId="2">
      <alignment horizontal="left" vertical="center"/>
    </xf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3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0" applyNumberFormat="0" applyFill="0" applyBorder="0" applyAlignment="0" applyProtection="0"/>
    <xf numFmtId="14" fontId="6" fillId="62" borderId="3">
      <alignment horizontal="center" vertical="center" wrapText="1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6" fillId="0" borderId="7" applyFill="0" applyAlignment="0" applyProtection="0">
      <protection locked="0"/>
    </xf>
    <xf numFmtId="0" fontId="82" fillId="0" borderId="7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67" fillId="0" borderId="58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70" fillId="0" borderId="0">
      <alignment vertical="top"/>
      <protection locked="0"/>
    </xf>
    <xf numFmtId="0" fontId="42" fillId="42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172" fillId="42" borderId="0" applyNumberFormat="0" applyBorder="0" applyAlignment="0" applyProtection="0"/>
    <xf numFmtId="0" fontId="172" fillId="42" borderId="0" applyNumberFormat="0" applyBorder="0" applyAlignment="0" applyProtection="0"/>
    <xf numFmtId="0" fontId="172" fillId="42" borderId="0" applyNumberFormat="0" applyBorder="0" applyAlignment="0" applyProtection="0"/>
    <xf numFmtId="0" fontId="172" fillId="42" borderId="0" applyNumberFormat="0" applyBorder="0" applyAlignment="0" applyProtection="0"/>
    <xf numFmtId="0" fontId="17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17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62" fillId="42" borderId="0" applyNumberFormat="0" applyBorder="0" applyAlignment="0" applyProtection="0"/>
    <xf numFmtId="10" fontId="76" fillId="63" borderId="16" applyNumberFormat="0" applyBorder="0" applyAlignment="0" applyProtection="0"/>
    <xf numFmtId="10" fontId="76" fillId="63" borderId="16" applyNumberFormat="0" applyBorder="0" applyAlignment="0" applyProtection="0"/>
    <xf numFmtId="10" fontId="76" fillId="63" borderId="16" applyNumberFormat="0" applyBorder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252" fontId="84" fillId="113" borderId="0"/>
    <xf numFmtId="3" fontId="7" fillId="114" borderId="16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59" applyNumberFormat="0" applyAlignment="0" applyProtection="0"/>
    <xf numFmtId="9" fontId="7" fillId="114" borderId="16" applyProtection="0">
      <alignment horizontal="right"/>
      <protection locked="0"/>
    </xf>
    <xf numFmtId="9" fontId="7" fillId="114" borderId="16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6" fillId="68" borderId="60">
      <alignment horizontal="left" vertical="center" wrapText="1"/>
    </xf>
    <xf numFmtId="0" fontId="6" fillId="68" borderId="60">
      <alignment horizontal="left" vertical="center" wrapText="1"/>
    </xf>
    <xf numFmtId="0" fontId="6" fillId="68" borderId="60">
      <alignment horizontal="left" vertical="center" wrapText="1"/>
    </xf>
    <xf numFmtId="0" fontId="6" fillId="68" borderId="60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3" fillId="0" borderId="0" applyNumberFormat="0">
      <alignment horizontal="left"/>
    </xf>
    <xf numFmtId="0" fontId="81" fillId="0" borderId="61">
      <alignment horizontal="left"/>
    </xf>
    <xf numFmtId="0" fontId="50" fillId="0" borderId="29" applyNumberFormat="0" applyFill="0" applyAlignment="0" applyProtection="0"/>
    <xf numFmtId="252" fontId="174" fillId="116" borderId="0"/>
    <xf numFmtId="232" fontId="2" fillId="68" borderId="0"/>
    <xf numFmtId="232" fontId="2" fillId="68" borderId="0"/>
    <xf numFmtId="254" fontId="175" fillId="81" borderId="16">
      <alignment horizontal="center"/>
    </xf>
    <xf numFmtId="254" fontId="175" fillId="81" borderId="16">
      <alignment horizontal="center"/>
    </xf>
    <xf numFmtId="254" fontId="175" fillId="81" borderId="16">
      <alignment horizontal="center"/>
    </xf>
    <xf numFmtId="254" fontId="175" fillId="81" borderId="16">
      <alignment horizontal="center"/>
    </xf>
    <xf numFmtId="254" fontId="175" fillId="81" borderId="16">
      <alignment horizontal="center"/>
    </xf>
    <xf numFmtId="0" fontId="176" fillId="0" borderId="0"/>
    <xf numFmtId="245" fontId="78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123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39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39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262" fontId="2" fillId="0" borderId="0" applyFill="0" applyBorder="0" applyAlignment="0" applyProtection="0"/>
    <xf numFmtId="0" fontId="55" fillId="0" borderId="36" applyNumberFormat="0" applyFill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178" fillId="64" borderId="0" applyNumberFormat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0" fontId="64" fillId="64" borderId="0" applyNumberFormat="0" applyBorder="0" applyAlignment="0" applyProtection="0"/>
    <xf numFmtId="0" fontId="63" fillId="64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181" fontId="97" fillId="0" borderId="0"/>
    <xf numFmtId="181" fontId="97" fillId="0" borderId="0"/>
    <xf numFmtId="263" fontId="2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0" fontId="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79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95" fillId="0" borderId="0" applyFill="0" applyBorder="0" applyProtection="0">
      <alignment horizontal="center" wrapText="1"/>
    </xf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78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79" fillId="0" borderId="0"/>
    <xf numFmtId="0" fontId="1" fillId="0" borderId="0"/>
    <xf numFmtId="177" fontId="95" fillId="0" borderId="0" applyFill="0" applyBorder="0" applyProtection="0">
      <alignment horizontal="center" wrapText="1"/>
    </xf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72" fontId="3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72" fontId="39" fillId="0" borderId="0"/>
    <xf numFmtId="0" fontId="1" fillId="0" borderId="0"/>
    <xf numFmtId="0" fontId="179" fillId="0" borderId="0"/>
    <xf numFmtId="0" fontId="1" fillId="0" borderId="0"/>
    <xf numFmtId="0" fontId="2" fillId="0" borderId="0"/>
    <xf numFmtId="0" fontId="1" fillId="0" borderId="0"/>
    <xf numFmtId="0" fontId="179" fillId="0" borderId="0"/>
    <xf numFmtId="0" fontId="1" fillId="0" borderId="0"/>
    <xf numFmtId="177" fontId="95" fillId="0" borderId="0" applyFill="0" applyBorder="0" applyProtection="0">
      <alignment horizontal="center" wrapText="1"/>
    </xf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9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9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9" fillId="0" borderId="0"/>
    <xf numFmtId="0" fontId="131" fillId="0" borderId="0"/>
    <xf numFmtId="0" fontId="131" fillId="0" borderId="0"/>
    <xf numFmtId="0" fontId="131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181" fillId="0" borderId="0"/>
    <xf numFmtId="0" fontId="2" fillId="0" borderId="0"/>
    <xf numFmtId="0" fontId="2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9" fillId="0" borderId="0"/>
    <xf numFmtId="0" fontId="2" fillId="0" borderId="0"/>
    <xf numFmtId="0" fontId="179" fillId="0" borderId="0"/>
    <xf numFmtId="0" fontId="2" fillId="0" borderId="0"/>
    <xf numFmtId="0" fontId="179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82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79" fillId="0" borderId="0"/>
    <xf numFmtId="0" fontId="1" fillId="0" borderId="0"/>
    <xf numFmtId="0" fontId="1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7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7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" fillId="0" borderId="0"/>
    <xf numFmtId="0" fontId="2" fillId="0" borderId="0"/>
    <xf numFmtId="0" fontId="179" fillId="0" borderId="0"/>
    <xf numFmtId="0" fontId="2" fillId="0" borderId="0"/>
    <xf numFmtId="0" fontId="179" fillId="0" borderId="0"/>
    <xf numFmtId="0" fontId="2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2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2" fillId="0" borderId="0"/>
    <xf numFmtId="0" fontId="2" fillId="0" borderId="0"/>
    <xf numFmtId="0" fontId="17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95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4" fillId="0" borderId="0"/>
    <xf numFmtId="0" fontId="124" fillId="0" borderId="0"/>
    <xf numFmtId="0" fontId="124" fillId="0" borderId="0"/>
    <xf numFmtId="0" fontId="2" fillId="0" borderId="0"/>
    <xf numFmtId="177" fontId="95" fillId="0" borderId="0" applyFill="0" applyBorder="0" applyProtection="0">
      <alignment horizontal="center" wrapText="1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79" fillId="0" borderId="0"/>
    <xf numFmtId="0" fontId="1" fillId="0" borderId="0"/>
    <xf numFmtId="0" fontId="184" fillId="0" borderId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183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95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9" fillId="0" borderId="0"/>
    <xf numFmtId="0" fontId="39" fillId="0" borderId="0"/>
    <xf numFmtId="0" fontId="3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77" fontId="95" fillId="0" borderId="0" applyFill="0" applyBorder="0" applyProtection="0">
      <alignment horizontal="center" wrapText="1"/>
    </xf>
    <xf numFmtId="0" fontId="3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226" fontId="2" fillId="0" borderId="0" applyFont="0" applyFill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" fillId="0" borderId="0"/>
    <xf numFmtId="0" fontId="2" fillId="0" borderId="0"/>
    <xf numFmtId="0" fontId="124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24" fillId="0" borderId="0"/>
    <xf numFmtId="177" fontId="95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24" fillId="0" borderId="0"/>
    <xf numFmtId="0" fontId="2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23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177" fontId="95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0" fontId="179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177" fontId="95" fillId="0" borderId="0" applyFill="0" applyBorder="0" applyProtection="0">
      <alignment horizontal="center" wrapText="1"/>
    </xf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37" fillId="0" borderId="0"/>
    <xf numFmtId="264" fontId="2" fillId="117" borderId="3"/>
    <xf numFmtId="264" fontId="2" fillId="117" borderId="3"/>
    <xf numFmtId="4" fontId="7" fillId="0" borderId="0">
      <alignment horizontal="center"/>
    </xf>
    <xf numFmtId="0" fontId="185" fillId="0" borderId="0"/>
    <xf numFmtId="0" fontId="76" fillId="0" borderId="0" applyFill="0" applyBorder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183" fontId="186" fillId="0" borderId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3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7" fillId="65" borderId="37" applyNumberFormat="0" applyFont="0" applyAlignment="0" applyProtection="0"/>
    <xf numFmtId="0" fontId="7" fillId="65" borderId="37" applyNumberFormat="0" applyFont="0" applyAlignment="0" applyProtection="0"/>
    <xf numFmtId="0" fontId="7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1" fontId="2" fillId="0" borderId="0" applyFill="0" applyBorder="0" applyAlignment="0" applyProtection="0"/>
    <xf numFmtId="265" fontId="187" fillId="0" borderId="0">
      <alignment horizontal="right"/>
    </xf>
    <xf numFmtId="266" fontId="187" fillId="0" borderId="0" applyFont="0" applyFill="0" applyBorder="0" applyAlignment="0" applyProtection="0">
      <alignment horizontal="right"/>
    </xf>
    <xf numFmtId="267" fontId="188" fillId="0" borderId="62"/>
    <xf numFmtId="267" fontId="188" fillId="0" borderId="62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40" fontId="189" fillId="0" borderId="0" applyFont="0" applyFill="0" applyBorder="0" applyAlignment="0" applyProtection="0"/>
    <xf numFmtId="38" fontId="189" fillId="0" borderId="0" applyFont="0" applyFill="0" applyBorder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7" fillId="0" borderId="0" applyProtection="0"/>
    <xf numFmtId="0" fontId="66" fillId="118" borderId="30" applyNumberFormat="0" applyAlignment="0" applyProtection="0"/>
    <xf numFmtId="37" fontId="76" fillId="0" borderId="0" applyBorder="0">
      <protection locked="0"/>
    </xf>
    <xf numFmtId="0" fontId="190" fillId="0" borderId="0" applyNumberFormat="0" applyFill="0" applyBorder="0" applyAlignment="0" applyProtection="0"/>
    <xf numFmtId="1" fontId="191" fillId="0" borderId="0" applyProtection="0">
      <alignment horizontal="right" vertical="center"/>
    </xf>
    <xf numFmtId="14" fontId="79" fillId="0" borderId="0">
      <alignment horizontal="center" wrapText="1"/>
      <protection locked="0"/>
    </xf>
    <xf numFmtId="0" fontId="89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26" fillId="0" borderId="0">
      <protection locked="0"/>
    </xf>
    <xf numFmtId="0" fontId="2" fillId="0" borderId="0">
      <protection locked="0"/>
    </xf>
    <xf numFmtId="0" fontId="6" fillId="0" borderId="0">
      <protection locked="0"/>
    </xf>
    <xf numFmtId="0" fontId="2" fillId="0" borderId="0"/>
    <xf numFmtId="0" fontId="89" fillId="0" borderId="0"/>
    <xf numFmtId="0" fontId="8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92" fillId="0" borderId="0"/>
    <xf numFmtId="270" fontId="192" fillId="0" borderId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" fillId="119" borderId="0" applyNumberFormat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30" fillId="0" borderId="3">
      <alignment horizontal="center"/>
    </xf>
    <xf numFmtId="0" fontId="130" fillId="0" borderId="3">
      <alignment horizontal="center"/>
    </xf>
    <xf numFmtId="0" fontId="130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120" borderId="0" applyNumberFormat="0" applyFont="0" applyBorder="0" applyAlignment="0" applyProtection="0"/>
    <xf numFmtId="0" fontId="37" fillId="120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88" fillId="0" borderId="0"/>
    <xf numFmtId="0" fontId="2" fillId="0" borderId="0"/>
    <xf numFmtId="0" fontId="2" fillId="0" borderId="0"/>
    <xf numFmtId="0" fontId="89" fillId="0" borderId="0"/>
    <xf numFmtId="0" fontId="89" fillId="0" borderId="0"/>
    <xf numFmtId="0" fontId="89" fillId="0" borderId="0"/>
    <xf numFmtId="3" fontId="2" fillId="0" borderId="0" applyFill="0" applyBorder="0" applyAlignment="0" applyProtection="0"/>
    <xf numFmtId="0" fontId="89" fillId="0" borderId="0"/>
    <xf numFmtId="0" fontId="89" fillId="0" borderId="0"/>
    <xf numFmtId="271" fontId="2" fillId="0" borderId="0">
      <alignment horizontal="right"/>
      <protection locked="0"/>
    </xf>
    <xf numFmtId="183" fontId="193" fillId="121" borderId="0"/>
    <xf numFmtId="0" fontId="194" fillId="0" borderId="0"/>
    <xf numFmtId="0" fontId="195" fillId="0" borderId="0"/>
    <xf numFmtId="0" fontId="196" fillId="0" borderId="0"/>
    <xf numFmtId="272" fontId="103" fillId="0" borderId="0" applyNumberFormat="0" applyFill="0" applyBorder="0" applyAlignment="0" applyProtection="0">
      <alignment horizontal="left"/>
    </xf>
    <xf numFmtId="0" fontId="197" fillId="0" borderId="0" applyNumberFormat="0" applyFill="0" applyBorder="0" applyAlignment="0" applyProtection="0"/>
    <xf numFmtId="0" fontId="83" fillId="0" borderId="0" applyNumberFormat="0" applyFill="0" applyBorder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198" fillId="14" borderId="21" applyNumberFormat="0" applyAlignment="0" applyProtection="0"/>
    <xf numFmtId="0" fontId="200" fillId="0" borderId="63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201" fillId="122" borderId="38" applyNumberFormat="0" applyProtection="0">
      <alignment vertical="center"/>
    </xf>
    <xf numFmtId="4" fontId="201" fillId="122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0" fillId="82" borderId="30" applyNumberFormat="0" applyProtection="0">
      <alignment vertical="center"/>
    </xf>
    <xf numFmtId="4" fontId="90" fillId="82" borderId="30" applyNumberFormat="0" applyProtection="0">
      <alignment vertical="center"/>
    </xf>
    <xf numFmtId="4" fontId="90" fillId="82" borderId="30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82" borderId="38" applyNumberFormat="0" applyProtection="0">
      <alignment vertical="center"/>
    </xf>
    <xf numFmtId="4" fontId="104" fillId="82" borderId="38" applyNumberFormat="0" applyProtection="0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90" fillId="123" borderId="38" applyNumberFormat="0" applyProtection="0">
      <alignment horizontal="left" vertical="center" wrapText="1"/>
    </xf>
    <xf numFmtId="4" fontId="90" fillId="123" borderId="38" applyNumberFormat="0" applyProtection="0">
      <alignment horizontal="left" vertical="center" wrapTex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0" fontId="98" fillId="64" borderId="38" applyNumberFormat="0" applyProtection="0">
      <alignment horizontal="left" vertical="top" indent="1"/>
    </xf>
    <xf numFmtId="4" fontId="90" fillId="82" borderId="30" applyNumberFormat="0" applyProtection="0">
      <alignment horizontal="left" vertical="center" indent="1"/>
    </xf>
    <xf numFmtId="4" fontId="90" fillId="82" borderId="30" applyNumberFormat="0" applyProtection="0">
      <alignment horizontal="left" vertical="center" indent="1"/>
    </xf>
    <xf numFmtId="4" fontId="90" fillId="82" borderId="30" applyNumberFormat="0" applyProtection="0">
      <alignment horizontal="left" vertical="center" indent="1"/>
    </xf>
    <xf numFmtId="0" fontId="98" fillId="64" borderId="38" applyNumberFormat="0" applyProtection="0">
      <alignment horizontal="left" vertical="top" indent="1"/>
    </xf>
    <xf numFmtId="0" fontId="98" fillId="64" borderId="38" applyNumberFormat="0" applyProtection="0">
      <alignment horizontal="left" vertical="top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202" fillId="124" borderId="51" applyNumberFormat="0" applyProtection="0">
      <alignment horizontal="left" vertical="center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52" fillId="73" borderId="16" applyNumberFormat="0" applyProtection="0">
      <alignment horizontal="left" vertical="center" indent="1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 applyNumberFormat="0" applyProtection="0">
      <alignment horizontal="right" vertical="center"/>
    </xf>
    <xf numFmtId="4" fontId="90" fillId="125" borderId="30" applyNumberFormat="0" applyProtection="0">
      <alignment horizontal="right" vertical="center"/>
    </xf>
    <xf numFmtId="4" fontId="90" fillId="125" borderId="30" applyNumberFormat="0" applyProtection="0">
      <alignment horizontal="right" vertical="center"/>
    </xf>
    <xf numFmtId="4" fontId="90" fillId="125" borderId="30" applyNumberFormat="0" applyProtection="0">
      <alignment horizontal="right" vertical="center"/>
    </xf>
    <xf numFmtId="4" fontId="108" fillId="74" borderId="38" applyNumberFormat="0" applyProtection="0">
      <alignment horizontal="right" vertical="center"/>
    </xf>
    <xf numFmtId="4" fontId="108" fillId="74" borderId="38" applyNumberFormat="0" applyProtection="0">
      <alignment horizontal="right" vertical="center"/>
    </xf>
    <xf numFmtId="4" fontId="108" fillId="74" borderId="38" applyNumberFormat="0" applyProtection="0">
      <alignment horizontal="right" vertical="center"/>
    </xf>
    <xf numFmtId="4" fontId="108" fillId="74" borderId="38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90" fillId="84" borderId="30" applyNumberFormat="0" applyProtection="0">
      <alignment horizontal="right" vertical="center"/>
    </xf>
    <xf numFmtId="4" fontId="90" fillId="84" borderId="30" applyNumberFormat="0" applyProtection="0">
      <alignment horizontal="right" vertical="center"/>
    </xf>
    <xf numFmtId="4" fontId="90" fillId="84" borderId="30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90" fillId="74" borderId="30" applyNumberFormat="0" applyProtection="0">
      <alignment horizontal="right" vertical="center"/>
    </xf>
    <xf numFmtId="4" fontId="90" fillId="74" borderId="30" applyNumberFormat="0" applyProtection="0">
      <alignment horizontal="right" vertical="center"/>
    </xf>
    <xf numFmtId="4" fontId="90" fillId="74" borderId="30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83" borderId="38" applyNumberFormat="0" applyProtection="0">
      <alignment horizontal="right" vertical="center"/>
    </xf>
    <xf numFmtId="4" fontId="90" fillId="126" borderId="30" applyNumberFormat="0" applyProtection="0">
      <alignment horizontal="right" vertical="center"/>
    </xf>
    <xf numFmtId="4" fontId="90" fillId="126" borderId="30" applyNumberFormat="0" applyProtection="0">
      <alignment horizontal="right" vertical="center"/>
    </xf>
    <xf numFmtId="4" fontId="90" fillId="126" borderId="30" applyNumberFormat="0" applyProtection="0">
      <alignment horizontal="right" vertical="center"/>
    </xf>
    <xf numFmtId="4" fontId="108" fillId="83" borderId="38" applyNumberFormat="0" applyProtection="0">
      <alignment horizontal="right" vertical="center"/>
    </xf>
    <xf numFmtId="4" fontId="108" fillId="83" borderId="38" applyNumberFormat="0" applyProtection="0">
      <alignment horizontal="right" vertical="center"/>
    </xf>
    <xf numFmtId="4" fontId="108" fillId="83" borderId="38" applyNumberFormat="0" applyProtection="0">
      <alignment horizontal="right" vertical="center"/>
    </xf>
    <xf numFmtId="4" fontId="108" fillId="83" borderId="38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90" fillId="8" borderId="30" applyNumberFormat="0" applyProtection="0">
      <alignment horizontal="right" vertical="center"/>
    </xf>
    <xf numFmtId="4" fontId="90" fillId="8" borderId="30" applyNumberFormat="0" applyProtection="0">
      <alignment horizontal="right" vertical="center"/>
    </xf>
    <xf numFmtId="4" fontId="90" fillId="8" borderId="30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90" fillId="127" borderId="30" applyNumberFormat="0" applyProtection="0">
      <alignment horizontal="right" vertical="center"/>
    </xf>
    <xf numFmtId="4" fontId="90" fillId="127" borderId="30" applyNumberFormat="0" applyProtection="0">
      <alignment horizontal="right" vertical="center"/>
    </xf>
    <xf numFmtId="4" fontId="90" fillId="127" borderId="30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128" borderId="38" applyNumberFormat="0" applyProtection="0">
      <alignment horizontal="right" vertical="center"/>
    </xf>
    <xf numFmtId="4" fontId="90" fillId="129" borderId="30" applyNumberFormat="0" applyProtection="0">
      <alignment horizontal="right" vertical="center"/>
    </xf>
    <xf numFmtId="4" fontId="90" fillId="129" borderId="30" applyNumberFormat="0" applyProtection="0">
      <alignment horizontal="right" vertical="center"/>
    </xf>
    <xf numFmtId="4" fontId="90" fillId="129" borderId="30" applyNumberFormat="0" applyProtection="0">
      <alignment horizontal="right" vertical="center"/>
    </xf>
    <xf numFmtId="4" fontId="108" fillId="128" borderId="38" applyNumberFormat="0" applyProtection="0">
      <alignment horizontal="right" vertical="center"/>
    </xf>
    <xf numFmtId="4" fontId="108" fillId="128" borderId="38" applyNumberFormat="0" applyProtection="0">
      <alignment horizontal="right" vertical="center"/>
    </xf>
    <xf numFmtId="4" fontId="108" fillId="128" borderId="38" applyNumberFormat="0" applyProtection="0">
      <alignment horizontal="right" vertical="center"/>
    </xf>
    <xf numFmtId="4" fontId="108" fillId="128" borderId="38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90" fillId="128" borderId="30" applyNumberFormat="0" applyProtection="0">
      <alignment horizontal="right" vertical="center"/>
    </xf>
    <xf numFmtId="4" fontId="90" fillId="128" borderId="30" applyNumberFormat="0" applyProtection="0">
      <alignment horizontal="right" vertical="center"/>
    </xf>
    <xf numFmtId="4" fontId="90" fillId="128" borderId="30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90" fillId="130" borderId="30" applyNumberFormat="0" applyProtection="0">
      <alignment horizontal="right" vertical="center"/>
    </xf>
    <xf numFmtId="4" fontId="90" fillId="130" borderId="30" applyNumberFormat="0" applyProtection="0">
      <alignment horizontal="right" vertical="center"/>
    </xf>
    <xf numFmtId="4" fontId="90" fillId="130" borderId="30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 applyNumberFormat="0" applyProtection="0">
      <alignment horizontal="left" vertical="center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90" fillId="77" borderId="64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10" fillId="72" borderId="16" applyNumberFormat="0" applyProtection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 applyNumberFormat="0" applyProtection="0">
      <alignment horizontal="right" vertical="center"/>
    </xf>
    <xf numFmtId="4" fontId="108" fillId="72" borderId="38" applyNumberFormat="0" applyProtection="0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 applyNumberFormat="0" applyProtection="0">
      <alignment horizontal="left" vertical="center"/>
    </xf>
    <xf numFmtId="4" fontId="90" fillId="72" borderId="0" applyNumberFormat="0" applyProtection="0">
      <alignment horizontal="left" vertical="center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 applyNumberFormat="0" applyProtection="0">
      <alignment horizontal="left" vertical="center"/>
    </xf>
    <xf numFmtId="4" fontId="90" fillId="73" borderId="0" applyNumberFormat="0" applyProtection="0">
      <alignment horizontal="left" vertical="center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71" borderId="38" applyNumberFormat="0" applyProtection="0">
      <alignment horizontal="left" vertical="top" indent="1"/>
    </xf>
    <xf numFmtId="0" fontId="2" fillId="110" borderId="38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110" borderId="38" applyNumberFormat="0" applyProtection="0">
      <alignment horizontal="left" vertical="top" indent="1"/>
    </xf>
    <xf numFmtId="0" fontId="2" fillId="47" borderId="38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47" borderId="38" applyNumberFormat="0" applyProtection="0">
      <alignment horizontal="left" vertical="top" indent="1"/>
    </xf>
    <xf numFmtId="0" fontId="2" fillId="133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133" borderId="38" applyNumberFormat="0" applyProtection="0">
      <alignment horizontal="left" vertical="top" indent="1"/>
    </xf>
    <xf numFmtId="0" fontId="2" fillId="66" borderId="16" applyNumberFormat="0">
      <protection locked="0"/>
    </xf>
    <xf numFmtId="177" fontId="95" fillId="0" borderId="0" applyFill="0" applyBorder="0" applyProtection="0">
      <alignment horizontal="center" wrapText="1"/>
    </xf>
    <xf numFmtId="0" fontId="2" fillId="66" borderId="16" applyNumberFormat="0">
      <protection locked="0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 applyNumberFormat="0" applyProtection="0">
      <alignment vertical="center"/>
    </xf>
    <xf numFmtId="4" fontId="108" fillId="80" borderId="38" applyNumberFormat="0" applyProtection="0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 applyNumberFormat="0" applyProtection="0">
      <alignment vertical="center"/>
    </xf>
    <xf numFmtId="4" fontId="113" fillId="80" borderId="38" applyNumberFormat="0" applyProtection="0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4" fillId="69" borderId="44">
      <alignment vertical="center"/>
    </xf>
    <xf numFmtId="4" fontId="115" fillId="69" borderId="44">
      <alignment vertical="center"/>
    </xf>
    <xf numFmtId="4" fontId="114" fillId="70" borderId="44">
      <alignment vertical="center"/>
    </xf>
    <xf numFmtId="4" fontId="115" fillId="70" borderId="44">
      <alignment vertical="center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 applyNumberFormat="0" applyProtection="0">
      <alignment horizontal="left" vertical="center"/>
    </xf>
    <xf numFmtId="4" fontId="109" fillId="72" borderId="45" applyNumberFormat="0" applyProtection="0">
      <alignment horizontal="left" vertical="center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0" fontId="90" fillId="65" borderId="38" applyNumberFormat="0" applyProtection="0">
      <alignment horizontal="left" vertical="top" indent="1"/>
    </xf>
    <xf numFmtId="4" fontId="90" fillId="63" borderId="30" applyNumberFormat="0" applyProtection="0">
      <alignment horizontal="left" vertical="center" indent="1"/>
    </xf>
    <xf numFmtId="4" fontId="90" fillId="63" borderId="30" applyNumberFormat="0" applyProtection="0">
      <alignment horizontal="left" vertical="center" indent="1"/>
    </xf>
    <xf numFmtId="4" fontId="90" fillId="63" borderId="30" applyNumberFormat="0" applyProtection="0">
      <alignment horizontal="left" vertical="center" indent="1"/>
    </xf>
    <xf numFmtId="0" fontId="90" fillId="65" borderId="38" applyNumberFormat="0" applyProtection="0">
      <alignment horizontal="left" vertical="top" indent="1"/>
    </xf>
    <xf numFmtId="0" fontId="90" fillId="65" borderId="38" applyNumberFormat="0" applyProtection="0">
      <alignment horizontal="left" vertical="top" indent="1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203" fillId="0" borderId="16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 applyNumberFormat="0" applyProtection="0">
      <alignment horizontal="right" vertical="center"/>
    </xf>
    <xf numFmtId="4" fontId="113" fillId="80" borderId="38" applyNumberFormat="0" applyProtection="0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6" fillId="69" borderId="44">
      <alignment vertical="center"/>
    </xf>
    <xf numFmtId="4" fontId="117" fillId="69" borderId="44">
      <alignment vertical="center"/>
    </xf>
    <xf numFmtId="4" fontId="116" fillId="70" borderId="44">
      <alignment vertical="center"/>
    </xf>
    <xf numFmtId="4" fontId="117" fillId="74" borderId="44">
      <alignment vertical="center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137" fillId="49" borderId="16" applyNumberFormat="0" applyProtection="0">
      <alignment horizontal="left" vertical="center" wrapText="1"/>
    </xf>
    <xf numFmtId="4" fontId="95" fillId="72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0" fontId="90" fillId="110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90" fillId="110" borderId="38" applyNumberFormat="0" applyProtection="0">
      <alignment horizontal="left" vertical="top" indent="1"/>
    </xf>
    <xf numFmtId="0" fontId="90" fillId="110" borderId="38" applyNumberFormat="0" applyProtection="0">
      <alignment horizontal="left" vertical="top" indent="1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5" fillId="70" borderId="44">
      <alignment vertical="center"/>
    </xf>
    <xf numFmtId="4" fontId="106" fillId="70" borderId="44">
      <alignment vertical="center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0" fontId="204" fillId="0" borderId="0"/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8" fillId="78" borderId="47" applyNumberFormat="0" applyProtection="0">
      <alignment horizontal="left" vertical="center" indent="1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 applyNumberFormat="0" applyProtection="0">
      <alignment horizontal="right" vertical="center"/>
    </xf>
    <xf numFmtId="4" fontId="119" fillId="80" borderId="38" applyNumberFormat="0" applyProtection="0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205" fillId="104" borderId="16">
      <alignment horizontal="center" vertical="center" wrapText="1"/>
      <protection hidden="1"/>
    </xf>
    <xf numFmtId="0" fontId="205" fillId="104" borderId="16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07" fillId="0" borderId="0">
      <alignment horizontal="center"/>
    </xf>
    <xf numFmtId="0" fontId="51" fillId="0" borderId="7">
      <alignment horizontal="center"/>
    </xf>
    <xf numFmtId="40" fontId="208" fillId="0" borderId="0" applyBorder="0">
      <alignment horizontal="right"/>
    </xf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2" fillId="119" borderId="0" applyNumberFormat="0" applyBorder="0" applyAlignment="0" applyProtection="0"/>
    <xf numFmtId="0" fontId="209" fillId="0" borderId="0" applyBorder="0" applyProtection="0">
      <alignment vertical="center"/>
    </xf>
    <xf numFmtId="275" fontId="209" fillId="0" borderId="0" applyBorder="0" applyProtection="0">
      <alignment horizontal="right" vertical="center"/>
    </xf>
    <xf numFmtId="0" fontId="210" fillId="135" borderId="0" applyBorder="0" applyProtection="0">
      <alignment horizontal="center" vertical="center"/>
    </xf>
    <xf numFmtId="0" fontId="210" fillId="136" borderId="0" applyBorder="0" applyProtection="0">
      <alignment horizontal="center" vertical="center"/>
    </xf>
    <xf numFmtId="0" fontId="211" fillId="0" borderId="0"/>
    <xf numFmtId="0" fontId="185" fillId="0" borderId="0"/>
    <xf numFmtId="0" fontId="212" fillId="0" borderId="0" applyFill="0" applyBorder="0" applyProtection="0">
      <alignment horizontal="left"/>
    </xf>
    <xf numFmtId="0" fontId="164" fillId="0" borderId="0" applyFill="0" applyBorder="0" applyProtection="0">
      <alignment horizontal="left" vertical="top"/>
    </xf>
    <xf numFmtId="0" fontId="122" fillId="0" borderId="0">
      <alignment horizontal="center"/>
    </xf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6" applyNumberFormat="0" applyFill="0" applyAlignment="0" applyProtection="0"/>
    <xf numFmtId="0" fontId="83" fillId="0" borderId="0" applyNumberFormat="0" applyFill="0" applyBorder="0" applyAlignment="0" applyProtection="0"/>
    <xf numFmtId="0" fontId="213" fillId="0" borderId="0"/>
    <xf numFmtId="0" fontId="214" fillId="0" borderId="0"/>
    <xf numFmtId="0" fontId="137" fillId="0" borderId="0" applyAlignment="0"/>
    <xf numFmtId="0" fontId="68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8" fontId="2" fillId="0" borderId="0" applyFill="0" applyBorder="0" applyAlignment="0" applyProtection="0"/>
    <xf numFmtId="0" fontId="74" fillId="0" borderId="0" applyNumberFormat="0" applyFill="0" applyBorder="0" applyAlignment="0" applyProtection="0"/>
    <xf numFmtId="0" fontId="37" fillId="0" borderId="0" applyBorder="0"/>
    <xf numFmtId="183" fontId="219" fillId="0" borderId="0"/>
    <xf numFmtId="0" fontId="59" fillId="0" borderId="34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221" fillId="0" borderId="34" applyNumberFormat="0" applyFill="0" applyAlignment="0" applyProtection="0"/>
    <xf numFmtId="0" fontId="221" fillId="0" borderId="34" applyNumberFormat="0" applyFill="0" applyAlignment="0" applyProtection="0"/>
    <xf numFmtId="0" fontId="221" fillId="0" borderId="34" applyNumberFormat="0" applyFill="0" applyAlignment="0" applyProtection="0"/>
    <xf numFmtId="0" fontId="221" fillId="0" borderId="34" applyNumberFormat="0" applyFill="0" applyAlignment="0" applyProtection="0"/>
    <xf numFmtId="0" fontId="221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221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222" fillId="0" borderId="67" applyNumberFormat="0" applyFill="0" applyAlignment="0" applyProtection="0"/>
    <xf numFmtId="0" fontId="59" fillId="0" borderId="34" applyNumberFormat="0" applyFill="0" applyAlignment="0" applyProtection="0"/>
    <xf numFmtId="0" fontId="222" fillId="0" borderId="67" applyNumberFormat="0" applyFill="0" applyAlignment="0" applyProtection="0"/>
    <xf numFmtId="0" fontId="59" fillId="0" borderId="34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220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35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225" fillId="0" borderId="35" applyNumberFormat="0" applyFill="0" applyAlignment="0" applyProtection="0"/>
    <xf numFmtId="0" fontId="225" fillId="0" borderId="35" applyNumberFormat="0" applyFill="0" applyAlignment="0" applyProtection="0"/>
    <xf numFmtId="0" fontId="225" fillId="0" borderId="35" applyNumberFormat="0" applyFill="0" applyAlignment="0" applyProtection="0"/>
    <xf numFmtId="0" fontId="225" fillId="0" borderId="35" applyNumberFormat="0" applyFill="0" applyAlignment="0" applyProtection="0"/>
    <xf numFmtId="0" fontId="225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225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226" fillId="0" borderId="68" applyNumberFormat="0" applyFill="0" applyAlignment="0" applyProtection="0"/>
    <xf numFmtId="0" fontId="60" fillId="0" borderId="35" applyNumberFormat="0" applyFill="0" applyAlignment="0" applyProtection="0"/>
    <xf numFmtId="0" fontId="226" fillId="0" borderId="68" applyNumberFormat="0" applyFill="0" applyAlignment="0" applyProtection="0"/>
    <xf numFmtId="0" fontId="60" fillId="0" borderId="35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224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5" fillId="0" borderId="36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55" fillId="0" borderId="36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8" fillId="0" borderId="36" applyNumberFormat="0" applyFill="0" applyAlignment="0" applyProtection="0"/>
    <xf numFmtId="0" fontId="158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159" fillId="0" borderId="69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159" fillId="0" borderId="69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55" fillId="0" borderId="36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67" fillId="0" borderId="48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0" fontId="227" fillId="0" borderId="25" applyNumberFormat="0" applyFill="0" applyAlignment="0" applyProtection="0"/>
    <xf numFmtId="232" fontId="7" fillId="61" borderId="0"/>
    <xf numFmtId="0" fontId="229" fillId="0" borderId="0">
      <alignment horizontal="fill"/>
    </xf>
    <xf numFmtId="0" fontId="76" fillId="137" borderId="0" applyNumberFormat="0" applyBorder="0" applyAlignment="0" applyProtection="0"/>
    <xf numFmtId="37" fontId="76" fillId="0" borderId="0"/>
    <xf numFmtId="37" fontId="76" fillId="82" borderId="0" applyNumberFormat="0" applyBorder="0" applyAlignment="0" applyProtection="0"/>
    <xf numFmtId="3" fontId="138" fillId="0" borderId="58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7" fillId="72" borderId="0">
      <protection locked="0"/>
    </xf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30" fillId="0" borderId="0" applyNumberFormat="0" applyFill="0" applyBorder="0" applyAlignment="0" applyProtection="0"/>
    <xf numFmtId="212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31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5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8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9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4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7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50" borderId="0" applyNumberFormat="0" applyBorder="0" applyAlignment="0" applyProtection="0"/>
    <xf numFmtId="0" fontId="36" fillId="20" borderId="0" applyNumberFormat="0" applyBorder="0" applyAlignment="0" applyProtection="0"/>
    <xf numFmtId="0" fontId="40" fillId="51" borderId="0" applyNumberFormat="0" applyBorder="0" applyAlignment="0" applyProtection="0"/>
    <xf numFmtId="0" fontId="36" fillId="24" borderId="0" applyNumberFormat="0" applyBorder="0" applyAlignment="0" applyProtection="0"/>
    <xf numFmtId="0" fontId="40" fillId="48" borderId="0" applyNumberFormat="0" applyBorder="0" applyAlignment="0" applyProtection="0"/>
    <xf numFmtId="0" fontId="36" fillId="28" borderId="0" applyNumberFormat="0" applyBorder="0" applyAlignment="0" applyProtection="0"/>
    <xf numFmtId="0" fontId="40" fillId="49" borderId="0" applyNumberFormat="0" applyBorder="0" applyAlignment="0" applyProtection="0"/>
    <xf numFmtId="0" fontId="36" fillId="32" borderId="0" applyNumberFormat="0" applyBorder="0" applyAlignment="0" applyProtection="0"/>
    <xf numFmtId="0" fontId="40" fillId="52" borderId="0" applyNumberFormat="0" applyBorder="0" applyAlignment="0" applyProtection="0"/>
    <xf numFmtId="0" fontId="36" fillId="36" borderId="0" applyNumberFormat="0" applyBorder="0" applyAlignment="0" applyProtection="0"/>
    <xf numFmtId="0" fontId="40" fillId="53" borderId="0" applyNumberFormat="0" applyBorder="0" applyAlignment="0" applyProtection="0"/>
    <xf numFmtId="0" fontId="36" fillId="40" borderId="0" applyNumberFormat="0" applyBorder="0" applyAlignment="0" applyProtection="0"/>
    <xf numFmtId="0" fontId="40" fillId="5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6" fillId="17" borderId="0" applyNumberFormat="0" applyBorder="0" applyAlignment="0" applyProtection="0"/>
    <xf numFmtId="0" fontId="40" fillId="55" borderId="0" applyNumberFormat="0" applyBorder="0" applyAlignment="0" applyProtection="0"/>
    <xf numFmtId="0" fontId="36" fillId="21" borderId="0" applyNumberFormat="0" applyBorder="0" applyAlignment="0" applyProtection="0"/>
    <xf numFmtId="0" fontId="40" fillId="56" borderId="0" applyNumberFormat="0" applyBorder="0" applyAlignment="0" applyProtection="0"/>
    <xf numFmtId="0" fontId="36" fillId="25" borderId="0" applyNumberFormat="0" applyBorder="0" applyAlignment="0" applyProtection="0"/>
    <xf numFmtId="0" fontId="40" fillId="57" borderId="0" applyNumberFormat="0" applyBorder="0" applyAlignment="0" applyProtection="0"/>
    <xf numFmtId="0" fontId="36" fillId="29" borderId="0" applyNumberFormat="0" applyBorder="0" applyAlignment="0" applyProtection="0"/>
    <xf numFmtId="0" fontId="40" fillId="52" borderId="0" applyNumberFormat="0" applyBorder="0" applyAlignment="0" applyProtection="0"/>
    <xf numFmtId="0" fontId="36" fillId="33" borderId="0" applyNumberFormat="0" applyBorder="0" applyAlignment="0" applyProtection="0"/>
    <xf numFmtId="0" fontId="40" fillId="53" borderId="0" applyNumberFormat="0" applyBorder="0" applyAlignment="0" applyProtection="0"/>
    <xf numFmtId="0" fontId="36" fillId="37" borderId="0" applyNumberFormat="0" applyBorder="0" applyAlignment="0" applyProtection="0"/>
    <xf numFmtId="0" fontId="40" fillId="58" borderId="0" applyNumberFormat="0" applyBorder="0" applyAlignment="0" applyProtection="0"/>
    <xf numFmtId="0" fontId="232" fillId="0" borderId="0"/>
    <xf numFmtId="0" fontId="134" fillId="0" borderId="0"/>
    <xf numFmtId="0" fontId="33" fillId="11" borderId="0" applyNumberFormat="0" applyBorder="0" applyAlignment="0" applyProtection="0"/>
    <xf numFmtId="0" fontId="42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23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31" fontId="2" fillId="0" borderId="0" applyFill="0" applyBorder="0" applyAlignment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143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6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8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7" fillId="60" borderId="28" applyNumberFormat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47" fillId="60" borderId="28" applyNumberFormat="0" applyAlignment="0" applyProtection="0"/>
    <xf numFmtId="0" fontId="6" fillId="0" borderId="72">
      <alignment horizontal="left" wrapText="1"/>
    </xf>
    <xf numFmtId="0" fontId="6" fillId="0" borderId="72">
      <alignment horizontal="left" wrapText="1"/>
    </xf>
    <xf numFmtId="0" fontId="6" fillId="0" borderId="72">
      <alignment horizontal="left" wrapText="1"/>
    </xf>
    <xf numFmtId="0" fontId="6" fillId="0" borderId="72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80" fillId="0" borderId="0" applyFont="0" applyFill="0" applyBorder="0" applyAlignment="0" applyProtection="0"/>
    <xf numFmtId="239" fontId="154" fillId="0" borderId="55">
      <protection locked="0"/>
    </xf>
    <xf numFmtId="239" fontId="154" fillId="0" borderId="55">
      <protection locked="0"/>
    </xf>
    <xf numFmtId="239" fontId="154" fillId="0" borderId="55">
      <protection locked="0"/>
    </xf>
    <xf numFmtId="239" fontId="154" fillId="0" borderId="55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41" fontId="155" fillId="0" borderId="73" applyBorder="0"/>
    <xf numFmtId="165" fontId="155" fillId="0" borderId="73" applyBorder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8" fontId="37" fillId="0" borderId="31">
      <alignment vertical="center"/>
    </xf>
    <xf numFmtId="38" fontId="37" fillId="0" borderId="31">
      <alignment vertical="center"/>
    </xf>
    <xf numFmtId="0" fontId="156" fillId="105" borderId="56" applyNumberFormat="0" applyAlignment="0"/>
    <xf numFmtId="0" fontId="156" fillId="105" borderId="56" applyNumberFormat="0" applyAlignment="0"/>
    <xf numFmtId="0" fontId="91" fillId="0" borderId="0">
      <protection locked="0"/>
    </xf>
    <xf numFmtId="0" fontId="91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162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2" fillId="0" borderId="0"/>
    <xf numFmtId="0" fontId="2" fillId="0" borderId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6" fontId="93" fillId="0" borderId="32"/>
    <xf numFmtId="16" fontId="93" fillId="0" borderId="32"/>
    <xf numFmtId="16" fontId="93" fillId="0" borderId="32"/>
    <xf numFmtId="16" fontId="93" fillId="0" borderId="32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43" fillId="43" borderId="0" applyNumberFormat="0" applyBorder="0" applyAlignment="0" applyProtection="0"/>
    <xf numFmtId="0" fontId="95" fillId="0" borderId="74">
      <alignment horizontal="left" vertical="center"/>
    </xf>
    <xf numFmtId="0" fontId="31" fillId="0" borderId="17" applyNumberFormat="0" applyFill="0" applyAlignment="0" applyProtection="0"/>
    <xf numFmtId="0" fontId="59" fillId="0" borderId="34" applyNumberFormat="0" applyFill="0" applyAlignment="0" applyProtection="0"/>
    <xf numFmtId="0" fontId="32" fillId="0" borderId="18" applyNumberFormat="0" applyFill="0" applyAlignment="0" applyProtection="0"/>
    <xf numFmtId="0" fontId="60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0" fontId="76" fillId="63" borderId="72" applyNumberFormat="0" applyBorder="0" applyAlignment="0" applyProtection="0"/>
    <xf numFmtId="10" fontId="76" fillId="63" borderId="72" applyNumberFormat="0" applyBorder="0" applyAlignment="0" applyProtection="0"/>
    <xf numFmtId="10" fontId="76" fillId="63" borderId="72" applyNumberFormat="0" applyBorder="0" applyAlignment="0" applyProtection="0"/>
    <xf numFmtId="0" fontId="57" fillId="46" borderId="27" applyNumberFormat="0" applyAlignment="0" applyProtection="0"/>
    <xf numFmtId="0" fontId="57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0" fontId="53" fillId="46" borderId="27" applyNumberFormat="0" applyAlignment="0" applyProtection="0"/>
    <xf numFmtId="9" fontId="7" fillId="114" borderId="72" applyProtection="0">
      <alignment horizontal="right"/>
      <protection locked="0"/>
    </xf>
    <xf numFmtId="0" fontId="6" fillId="68" borderId="60">
      <alignment horizontal="left" vertical="center" wrapText="1"/>
    </xf>
    <xf numFmtId="0" fontId="49" fillId="0" borderId="29" applyNumberFormat="0" applyFill="0" applyAlignment="0" applyProtection="0"/>
    <xf numFmtId="254" fontId="175" fillId="81" borderId="72">
      <alignment horizontal="center"/>
    </xf>
    <xf numFmtId="254" fontId="175" fillId="81" borderId="72">
      <alignment horizontal="center"/>
    </xf>
    <xf numFmtId="254" fontId="175" fillId="81" borderId="72">
      <alignment horizontal="center"/>
    </xf>
    <xf numFmtId="254" fontId="175" fillId="81" borderId="72">
      <alignment horizontal="center"/>
    </xf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80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37" fontId="96" fillId="0" borderId="0"/>
    <xf numFmtId="37" fontId="96" fillId="0" borderId="0"/>
    <xf numFmtId="0" fontId="65" fillId="0" borderId="0"/>
    <xf numFmtId="0" fontId="65" fillId="0" borderId="0"/>
    <xf numFmtId="263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2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7" fillId="65" borderId="37" applyNumberFormat="0" applyFont="0" applyAlignment="0" applyProtection="0"/>
    <xf numFmtId="0" fontId="7" fillId="65" borderId="37" applyNumberFormat="0" applyFont="0" applyAlignment="0" applyProtection="0"/>
    <xf numFmtId="0" fontId="39" fillId="65" borderId="37" applyNumberFormat="0" applyFont="0" applyAlignment="0" applyProtection="0"/>
    <xf numFmtId="0" fontId="39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267" fontId="235" fillId="0" borderId="62"/>
    <xf numFmtId="267" fontId="188" fillId="0" borderId="62"/>
    <xf numFmtId="267" fontId="235" fillId="0" borderId="62"/>
    <xf numFmtId="267" fontId="188" fillId="0" borderId="62"/>
    <xf numFmtId="0" fontId="45" fillId="59" borderId="27" applyNumberFormat="0" applyAlignment="0" applyProtection="0"/>
    <xf numFmtId="0" fontId="45" fillId="59" borderId="27" applyNumberFormat="0" applyAlignment="0" applyProtection="0"/>
    <xf numFmtId="0" fontId="45" fillId="59" borderId="27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0" fontId="130" fillId="0" borderId="3">
      <alignment horizontal="center"/>
    </xf>
    <xf numFmtId="171" fontId="2" fillId="0" borderId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199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66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201" fillId="122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95" fillId="46" borderId="38" applyNumberFormat="0" applyProtection="0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82" borderId="38" applyNumberFormat="0" applyProtection="0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104" fillId="68" borderId="38">
      <alignment vertical="center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90" fillId="123" borderId="38" applyNumberFormat="0" applyProtection="0">
      <alignment horizontal="left" vertical="center" wrapTex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4" fontId="52" fillId="71" borderId="38" applyNumberFormat="0" applyProtection="0">
      <alignment horizontal="left" vertical="center" indent="1"/>
    </xf>
    <xf numFmtId="0" fontId="98" fillId="64" borderId="38" applyNumberFormat="0" applyProtection="0">
      <alignment horizontal="left" vertical="top" indent="1"/>
    </xf>
    <xf numFmtId="4" fontId="202" fillId="124" borderId="51" applyNumberFormat="0" applyProtection="0">
      <alignment horizontal="left" vertical="center"/>
    </xf>
    <xf numFmtId="4" fontId="52" fillId="73" borderId="72" applyNumberFormat="0" applyProtection="0">
      <alignment horizontal="left" vertical="center" indent="1"/>
    </xf>
    <xf numFmtId="4" fontId="52" fillId="73" borderId="72" applyNumberFormat="0" applyProtection="0">
      <alignment horizontal="left" vertical="center" indent="1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108" fillId="74" borderId="38">
      <alignment horizontal="right" vertical="center"/>
    </xf>
    <xf numFmtId="4" fontId="90" fillId="125" borderId="30" applyNumberFormat="0" applyProtection="0">
      <alignment horizontal="right" vertical="center"/>
    </xf>
    <xf numFmtId="4" fontId="108" fillId="74" borderId="38" applyNumberFormat="0" applyProtection="0">
      <alignment horizontal="right" vertical="center"/>
    </xf>
    <xf numFmtId="4" fontId="108" fillId="74" borderId="38" applyNumberFormat="0" applyProtection="0">
      <alignment horizontal="right" vertical="center"/>
    </xf>
    <xf numFmtId="4" fontId="90" fillId="84" borderId="30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108" fillId="125" borderId="38" applyNumberFormat="0" applyProtection="0">
      <alignment horizontal="right" vertical="center"/>
    </xf>
    <xf numFmtId="4" fontId="90" fillId="74" borderId="30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108" fillId="84" borderId="38" applyNumberFormat="0" applyProtection="0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108" fillId="75" borderId="38">
      <alignment horizontal="right" vertical="center"/>
    </xf>
    <xf numFmtId="4" fontId="90" fillId="126" borderId="30" applyNumberFormat="0" applyProtection="0">
      <alignment horizontal="right" vertical="center"/>
    </xf>
    <xf numFmtId="4" fontId="108" fillId="83" borderId="38" applyNumberFormat="0" applyProtection="0">
      <alignment horizontal="right" vertical="center"/>
    </xf>
    <xf numFmtId="4" fontId="108" fillId="83" borderId="38" applyNumberFormat="0" applyProtection="0">
      <alignment horizontal="right" vertical="center"/>
    </xf>
    <xf numFmtId="4" fontId="90" fillId="8" borderId="30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108" fillId="126" borderId="38" applyNumberFormat="0" applyProtection="0">
      <alignment horizontal="right" vertical="center"/>
    </xf>
    <xf numFmtId="4" fontId="90" fillId="127" borderId="30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108" fillId="75" borderId="38" applyNumberFormat="0" applyProtection="0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108" fillId="69" borderId="38">
      <alignment horizontal="right" vertical="center"/>
    </xf>
    <xf numFmtId="4" fontId="90" fillId="129" borderId="30" applyNumberFormat="0" applyProtection="0">
      <alignment horizontal="right" vertical="center"/>
    </xf>
    <xf numFmtId="4" fontId="108" fillId="128" borderId="38" applyNumberFormat="0" applyProtection="0">
      <alignment horizontal="right" vertical="center"/>
    </xf>
    <xf numFmtId="4" fontId="108" fillId="128" borderId="38" applyNumberFormat="0" applyProtection="0">
      <alignment horizontal="right" vertical="center"/>
    </xf>
    <xf numFmtId="4" fontId="90" fillId="128" borderId="30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108" fillId="129" borderId="38" applyNumberFormat="0" applyProtection="0">
      <alignment horizontal="right" vertical="center"/>
    </xf>
    <xf numFmtId="4" fontId="90" fillId="130" borderId="30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108" fillId="69" borderId="38" applyNumberFormat="0" applyProtection="0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4" borderId="38">
      <alignment horizontal="right" vertical="center"/>
    </xf>
    <xf numFmtId="4" fontId="109" fillId="76" borderId="39" applyNumberFormat="0" applyProtection="0">
      <alignment horizontal="left" vertical="center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49" borderId="0" applyNumberFormat="0" applyProtection="0">
      <alignment horizontal="left" vertical="center"/>
    </xf>
    <xf numFmtId="4" fontId="110" fillId="72" borderId="72" applyNumberFormat="0" applyProtection="0">
      <alignment horizontal="left" vertical="center" indent="1"/>
    </xf>
    <xf numFmtId="4" fontId="109" fillId="73" borderId="0" applyNumberFormat="0" applyProtection="0">
      <alignment horizontal="left" vertical="center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 applyNumberFormat="0" applyProtection="0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38">
      <alignment horizontal="right" vertical="center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66" borderId="72" applyNumberFormat="0">
      <protection locked="0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 applyNumberFormat="0" applyProtection="0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08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 applyNumberFormat="0" applyProtection="0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13" fillId="80" borderId="38">
      <alignment vertical="center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 applyNumberFormat="0" applyProtection="0">
      <alignment horizontal="left" vertical="center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4" fontId="109" fillId="72" borderId="45">
      <alignment horizontal="left" vertical="center" indent="1"/>
    </xf>
    <xf numFmtId="0" fontId="90" fillId="65" borderId="38" applyNumberFormat="0" applyProtection="0">
      <alignment horizontal="left" vertical="top" indent="1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203" fillId="0" borderId="72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52" fillId="80" borderId="38" applyNumberFormat="0" applyProtection="0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 applyNumberFormat="0" applyProtection="0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113" fillId="80" borderId="38">
      <alignment horizontal="right" vertical="center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137" fillId="49" borderId="72" applyNumberFormat="0" applyProtection="0">
      <alignment horizontal="left" vertical="center" wrapTex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95" fillId="72" borderId="38" applyNumberFormat="0" applyProtection="0">
      <alignment horizontal="left" vertical="center" indent="1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right" vertical="center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72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4" fontId="109" fillId="80" borderId="38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90" fillId="110" borderId="38" applyNumberFormat="0" applyProtection="0">
      <alignment horizontal="left" vertical="top" indent="1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9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4" fillId="80" borderId="38">
      <alignment vertical="center"/>
    </xf>
    <xf numFmtId="4" fontId="105" fillId="69" borderId="46">
      <alignment vertical="center"/>
    </xf>
    <xf numFmtId="4" fontId="106" fillId="69" borderId="46">
      <alignment vertical="center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109" fillId="63" borderId="38">
      <alignment horizontal="left" vertical="center" indent="1"/>
    </xf>
    <xf numFmtId="4" fontId="236" fillId="0" borderId="0" applyNumberFormat="0" applyProtection="0">
      <alignment horizontal="left" vertical="center"/>
    </xf>
    <xf numFmtId="4" fontId="118" fillId="78" borderId="47" applyNumberFormat="0" applyProtection="0">
      <alignment horizontal="left" vertical="center" indent="1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 applyNumberFormat="0" applyProtection="0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4" fontId="119" fillId="80" borderId="38">
      <alignment horizontal="right" vertical="center"/>
    </xf>
    <xf numFmtId="0" fontId="205" fillId="104" borderId="72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75" fillId="0" borderId="48" applyNumberFormat="0" applyFill="0" applyAlignment="0" applyProtection="0"/>
    <xf numFmtId="0" fontId="67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75" fillId="0" borderId="48" applyNumberFormat="0" applyFill="0" applyAlignment="0" applyProtection="0"/>
    <xf numFmtId="0" fontId="228" fillId="0" borderId="48" applyNumberFormat="0" applyFill="0" applyAlignment="0" applyProtection="0"/>
    <xf numFmtId="0" fontId="75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228" fillId="0" borderId="48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75" fillId="0" borderId="70" applyNumberFormat="0" applyFill="0" applyAlignment="0" applyProtection="0"/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0" fontId="38" fillId="65" borderId="3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123" fillId="0" borderId="0"/>
    <xf numFmtId="0" fontId="108" fillId="118" borderId="0"/>
    <xf numFmtId="0" fontId="108" fillId="118" borderId="0"/>
    <xf numFmtId="0" fontId="108" fillId="118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108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9" fillId="0" borderId="0"/>
    <xf numFmtId="0" fontId="7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2" fillId="0" borderId="0"/>
    <xf numFmtId="0" fontId="2" fillId="0" borderId="0">
      <alignment vertical="top"/>
    </xf>
    <xf numFmtId="0" fontId="232" fillId="0" borderId="0"/>
    <xf numFmtId="0" fontId="23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9" fillId="0" borderId="0"/>
    <xf numFmtId="9" fontId="2" fillId="83" borderId="0"/>
    <xf numFmtId="0" fontId="108" fillId="118" borderId="0"/>
    <xf numFmtId="0" fontId="108" fillId="118" borderId="0"/>
    <xf numFmtId="0" fontId="2" fillId="0" borderId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38" fillId="18" borderId="0" applyNumberFormat="0" applyBorder="0" applyAlignment="0" applyProtection="0"/>
    <xf numFmtId="0" fontId="238" fillId="18" borderId="0" applyNumberFormat="0" applyBorder="0" applyAlignment="0" applyProtection="0"/>
    <xf numFmtId="0" fontId="238" fillId="18" borderId="0" applyNumberFormat="0" applyBorder="0" applyAlignment="0" applyProtection="0"/>
    <xf numFmtId="0" fontId="238" fillId="18" borderId="0" applyNumberFormat="0" applyBorder="0" applyAlignment="0" applyProtection="0"/>
    <xf numFmtId="0" fontId="39" fillId="41" borderId="0" applyNumberFormat="0" applyBorder="0" applyAlignment="0" applyProtection="0"/>
    <xf numFmtId="0" fontId="238" fillId="22" borderId="0" applyNumberFormat="0" applyBorder="0" applyAlignment="0" applyProtection="0"/>
    <xf numFmtId="0" fontId="238" fillId="22" borderId="0" applyNumberFormat="0" applyBorder="0" applyAlignment="0" applyProtection="0"/>
    <xf numFmtId="0" fontId="238" fillId="22" borderId="0" applyNumberFormat="0" applyBorder="0" applyAlignment="0" applyProtection="0"/>
    <xf numFmtId="0" fontId="238" fillId="22" borderId="0" applyNumberFormat="0" applyBorder="0" applyAlignment="0" applyProtection="0"/>
    <xf numFmtId="0" fontId="39" fillId="42" borderId="0" applyNumberFormat="0" applyBorder="0" applyAlignment="0" applyProtection="0"/>
    <xf numFmtId="0" fontId="238" fillId="26" borderId="0" applyNumberFormat="0" applyBorder="0" applyAlignment="0" applyProtection="0"/>
    <xf numFmtId="0" fontId="238" fillId="26" borderId="0" applyNumberFormat="0" applyBorder="0" applyAlignment="0" applyProtection="0"/>
    <xf numFmtId="0" fontId="238" fillId="26" borderId="0" applyNumberFormat="0" applyBorder="0" applyAlignment="0" applyProtection="0"/>
    <xf numFmtId="0" fontId="238" fillId="26" borderId="0" applyNumberFormat="0" applyBorder="0" applyAlignment="0" applyProtection="0"/>
    <xf numFmtId="0" fontId="39" fillId="43" borderId="0" applyNumberFormat="0" applyBorder="0" applyAlignment="0" applyProtection="0"/>
    <xf numFmtId="0" fontId="238" fillId="30" borderId="0" applyNumberFormat="0" applyBorder="0" applyAlignment="0" applyProtection="0"/>
    <xf numFmtId="0" fontId="238" fillId="30" borderId="0" applyNumberFormat="0" applyBorder="0" applyAlignment="0" applyProtection="0"/>
    <xf numFmtId="0" fontId="238" fillId="30" borderId="0" applyNumberFormat="0" applyBorder="0" applyAlignment="0" applyProtection="0"/>
    <xf numFmtId="0" fontId="238" fillId="30" borderId="0" applyNumberFormat="0" applyBorder="0" applyAlignment="0" applyProtection="0"/>
    <xf numFmtId="0" fontId="39" fillId="44" borderId="0" applyNumberFormat="0" applyBorder="0" applyAlignment="0" applyProtection="0"/>
    <xf numFmtId="0" fontId="238" fillId="34" borderId="0" applyNumberFormat="0" applyBorder="0" applyAlignment="0" applyProtection="0"/>
    <xf numFmtId="0" fontId="238" fillId="34" borderId="0" applyNumberFormat="0" applyBorder="0" applyAlignment="0" applyProtection="0"/>
    <xf numFmtId="0" fontId="238" fillId="34" borderId="0" applyNumberFormat="0" applyBorder="0" applyAlignment="0" applyProtection="0"/>
    <xf numFmtId="0" fontId="238" fillId="34" borderId="0" applyNumberFormat="0" applyBorder="0" applyAlignment="0" applyProtection="0"/>
    <xf numFmtId="0" fontId="39" fillId="45" borderId="0" applyNumberFormat="0" applyBorder="0" applyAlignment="0" applyProtection="0"/>
    <xf numFmtId="0" fontId="238" fillId="38" borderId="0" applyNumberFormat="0" applyBorder="0" applyAlignment="0" applyProtection="0"/>
    <xf numFmtId="0" fontId="238" fillId="38" borderId="0" applyNumberFormat="0" applyBorder="0" applyAlignment="0" applyProtection="0"/>
    <xf numFmtId="0" fontId="238" fillId="38" borderId="0" applyNumberFormat="0" applyBorder="0" applyAlignment="0" applyProtection="0"/>
    <xf numFmtId="0" fontId="2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238" fillId="19" borderId="0" applyNumberFormat="0" applyBorder="0" applyAlignment="0" applyProtection="0"/>
    <xf numFmtId="0" fontId="238" fillId="19" borderId="0" applyNumberFormat="0" applyBorder="0" applyAlignment="0" applyProtection="0"/>
    <xf numFmtId="0" fontId="238" fillId="19" borderId="0" applyNumberFormat="0" applyBorder="0" applyAlignment="0" applyProtection="0"/>
    <xf numFmtId="0" fontId="238" fillId="19" borderId="0" applyNumberFormat="0" applyBorder="0" applyAlignment="0" applyProtection="0"/>
    <xf numFmtId="0" fontId="39" fillId="47" borderId="0" applyNumberFormat="0" applyBorder="0" applyAlignment="0" applyProtection="0"/>
    <xf numFmtId="0" fontId="238" fillId="23" borderId="0" applyNumberFormat="0" applyBorder="0" applyAlignment="0" applyProtection="0"/>
    <xf numFmtId="0" fontId="238" fillId="23" borderId="0" applyNumberFormat="0" applyBorder="0" applyAlignment="0" applyProtection="0"/>
    <xf numFmtId="0" fontId="238" fillId="23" borderId="0" applyNumberFormat="0" applyBorder="0" applyAlignment="0" applyProtection="0"/>
    <xf numFmtId="0" fontId="238" fillId="23" borderId="0" applyNumberFormat="0" applyBorder="0" applyAlignment="0" applyProtection="0"/>
    <xf numFmtId="0" fontId="39" fillId="48" borderId="0" applyNumberFormat="0" applyBorder="0" applyAlignment="0" applyProtection="0"/>
    <xf numFmtId="0" fontId="238" fillId="27" borderId="0" applyNumberFormat="0" applyBorder="0" applyAlignment="0" applyProtection="0"/>
    <xf numFmtId="0" fontId="238" fillId="27" borderId="0" applyNumberFormat="0" applyBorder="0" applyAlignment="0" applyProtection="0"/>
    <xf numFmtId="0" fontId="238" fillId="27" borderId="0" applyNumberFormat="0" applyBorder="0" applyAlignment="0" applyProtection="0"/>
    <xf numFmtId="0" fontId="238" fillId="27" borderId="0" applyNumberFormat="0" applyBorder="0" applyAlignment="0" applyProtection="0"/>
    <xf numFmtId="0" fontId="39" fillId="49" borderId="0" applyNumberFormat="0" applyBorder="0" applyAlignment="0" applyProtection="0"/>
    <xf numFmtId="0" fontId="238" fillId="31" borderId="0" applyNumberFormat="0" applyBorder="0" applyAlignment="0" applyProtection="0"/>
    <xf numFmtId="0" fontId="238" fillId="31" borderId="0" applyNumberFormat="0" applyBorder="0" applyAlignment="0" applyProtection="0"/>
    <xf numFmtId="0" fontId="238" fillId="31" borderId="0" applyNumberFormat="0" applyBorder="0" applyAlignment="0" applyProtection="0"/>
    <xf numFmtId="0" fontId="238" fillId="31" borderId="0" applyNumberFormat="0" applyBorder="0" applyAlignment="0" applyProtection="0"/>
    <xf numFmtId="0" fontId="39" fillId="44" borderId="0" applyNumberFormat="0" applyBorder="0" applyAlignment="0" applyProtection="0"/>
    <xf numFmtId="0" fontId="238" fillId="35" borderId="0" applyNumberFormat="0" applyBorder="0" applyAlignment="0" applyProtection="0"/>
    <xf numFmtId="0" fontId="238" fillId="35" borderId="0" applyNumberFormat="0" applyBorder="0" applyAlignment="0" applyProtection="0"/>
    <xf numFmtId="0" fontId="238" fillId="35" borderId="0" applyNumberFormat="0" applyBorder="0" applyAlignment="0" applyProtection="0"/>
    <xf numFmtId="0" fontId="238" fillId="35" borderId="0" applyNumberFormat="0" applyBorder="0" applyAlignment="0" applyProtection="0"/>
    <xf numFmtId="0" fontId="39" fillId="47" borderId="0" applyNumberFormat="0" applyBorder="0" applyAlignment="0" applyProtection="0"/>
    <xf numFmtId="0" fontId="238" fillId="39" borderId="0" applyNumberFormat="0" applyBorder="0" applyAlignment="0" applyProtection="0"/>
    <xf numFmtId="0" fontId="238" fillId="39" borderId="0" applyNumberFormat="0" applyBorder="0" applyAlignment="0" applyProtection="0"/>
    <xf numFmtId="0" fontId="238" fillId="39" borderId="0" applyNumberFormat="0" applyBorder="0" applyAlignment="0" applyProtection="0"/>
    <xf numFmtId="0" fontId="238" fillId="39" borderId="0" applyNumberFormat="0" applyBorder="0" applyAlignment="0" applyProtection="0"/>
    <xf numFmtId="0" fontId="39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239" fillId="20" borderId="0" applyNumberFormat="0" applyBorder="0" applyAlignment="0" applyProtection="0"/>
    <xf numFmtId="0" fontId="239" fillId="20" borderId="0" applyNumberFormat="0" applyBorder="0" applyAlignment="0" applyProtection="0"/>
    <xf numFmtId="0" fontId="239" fillId="20" borderId="0" applyNumberFormat="0" applyBorder="0" applyAlignment="0" applyProtection="0"/>
    <xf numFmtId="0" fontId="239" fillId="20" borderId="0" applyNumberFormat="0" applyBorder="0" applyAlignment="0" applyProtection="0"/>
    <xf numFmtId="0" fontId="41" fillId="51" borderId="0" applyNumberFormat="0" applyBorder="0" applyAlignment="0" applyProtection="0"/>
    <xf numFmtId="0" fontId="239" fillId="24" borderId="0" applyNumberFormat="0" applyBorder="0" applyAlignment="0" applyProtection="0"/>
    <xf numFmtId="0" fontId="239" fillId="24" borderId="0" applyNumberFormat="0" applyBorder="0" applyAlignment="0" applyProtection="0"/>
    <xf numFmtId="0" fontId="239" fillId="24" borderId="0" applyNumberFormat="0" applyBorder="0" applyAlignment="0" applyProtection="0"/>
    <xf numFmtId="0" fontId="239" fillId="24" borderId="0" applyNumberFormat="0" applyBorder="0" applyAlignment="0" applyProtection="0"/>
    <xf numFmtId="0" fontId="41" fillId="48" borderId="0" applyNumberFormat="0" applyBorder="0" applyAlignment="0" applyProtection="0"/>
    <xf numFmtId="0" fontId="239" fillId="28" borderId="0" applyNumberFormat="0" applyBorder="0" applyAlignment="0" applyProtection="0"/>
    <xf numFmtId="0" fontId="239" fillId="28" borderId="0" applyNumberFormat="0" applyBorder="0" applyAlignment="0" applyProtection="0"/>
    <xf numFmtId="0" fontId="239" fillId="28" borderId="0" applyNumberFormat="0" applyBorder="0" applyAlignment="0" applyProtection="0"/>
    <xf numFmtId="0" fontId="239" fillId="28" borderId="0" applyNumberFormat="0" applyBorder="0" applyAlignment="0" applyProtection="0"/>
    <xf numFmtId="0" fontId="41" fillId="49" borderId="0" applyNumberFormat="0" applyBorder="0" applyAlignment="0" applyProtection="0"/>
    <xf numFmtId="0" fontId="239" fillId="32" borderId="0" applyNumberFormat="0" applyBorder="0" applyAlignment="0" applyProtection="0"/>
    <xf numFmtId="0" fontId="239" fillId="32" borderId="0" applyNumberFormat="0" applyBorder="0" applyAlignment="0" applyProtection="0"/>
    <xf numFmtId="0" fontId="239" fillId="32" borderId="0" applyNumberFormat="0" applyBorder="0" applyAlignment="0" applyProtection="0"/>
    <xf numFmtId="0" fontId="239" fillId="32" borderId="0" applyNumberFormat="0" applyBorder="0" applyAlignment="0" applyProtection="0"/>
    <xf numFmtId="0" fontId="41" fillId="52" borderId="0" applyNumberFormat="0" applyBorder="0" applyAlignment="0" applyProtection="0"/>
    <xf numFmtId="0" fontId="239" fillId="36" borderId="0" applyNumberFormat="0" applyBorder="0" applyAlignment="0" applyProtection="0"/>
    <xf numFmtId="0" fontId="239" fillId="36" borderId="0" applyNumberFormat="0" applyBorder="0" applyAlignment="0" applyProtection="0"/>
    <xf numFmtId="0" fontId="239" fillId="36" borderId="0" applyNumberFormat="0" applyBorder="0" applyAlignment="0" applyProtection="0"/>
    <xf numFmtId="0" fontId="239" fillId="36" borderId="0" applyNumberFormat="0" applyBorder="0" applyAlignment="0" applyProtection="0"/>
    <xf numFmtId="0" fontId="41" fillId="53" borderId="0" applyNumberFormat="0" applyBorder="0" applyAlignment="0" applyProtection="0"/>
    <xf numFmtId="0" fontId="239" fillId="40" borderId="0" applyNumberFormat="0" applyBorder="0" applyAlignment="0" applyProtection="0"/>
    <xf numFmtId="0" fontId="239" fillId="40" borderId="0" applyNumberFormat="0" applyBorder="0" applyAlignment="0" applyProtection="0"/>
    <xf numFmtId="0" fontId="239" fillId="40" borderId="0" applyNumberFormat="0" applyBorder="0" applyAlignment="0" applyProtection="0"/>
    <xf numFmtId="0" fontId="239" fillId="40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8" borderId="0" applyNumberFormat="0" applyBorder="0" applyAlignment="0" applyProtection="0"/>
    <xf numFmtId="281" fontId="2" fillId="0" borderId="75" applyFont="0" applyBorder="0"/>
    <xf numFmtId="281" fontId="2" fillId="0" borderId="75" applyFont="0" applyBorder="0"/>
    <xf numFmtId="281" fontId="2" fillId="0" borderId="75" applyFont="0" applyBorder="0"/>
    <xf numFmtId="0" fontId="2" fillId="0" borderId="76">
      <alignment horizontal="center" vertical="center" wrapText="1"/>
    </xf>
    <xf numFmtId="0" fontId="62" fillId="42" borderId="0" applyNumberFormat="0" applyBorder="0" applyAlignment="0" applyProtection="0"/>
    <xf numFmtId="0" fontId="79" fillId="0" borderId="12" applyAlignment="0">
      <alignment horizontal="center" vertical="center" wrapText="1"/>
    </xf>
    <xf numFmtId="0" fontId="240" fillId="0" borderId="0" applyNumberFormat="0" applyFill="0" applyBorder="0" applyAlignment="0" applyProtection="0"/>
    <xf numFmtId="0" fontId="241" fillId="10" borderId="0" applyNumberFormat="0" applyBorder="0" applyAlignment="0" applyProtection="0"/>
    <xf numFmtId="0" fontId="241" fillId="10" borderId="0" applyNumberFormat="0" applyBorder="0" applyAlignment="0" applyProtection="0"/>
    <xf numFmtId="0" fontId="241" fillId="10" borderId="0" applyNumberFormat="0" applyBorder="0" applyAlignment="0" applyProtection="0"/>
    <xf numFmtId="0" fontId="241" fillId="10" borderId="0" applyNumberFormat="0" applyBorder="0" applyAlignment="0" applyProtection="0"/>
    <xf numFmtId="0" fontId="44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6" fillId="59" borderId="77" applyNumberFormat="0" applyAlignment="0" applyProtection="0"/>
    <xf numFmtId="0" fontId="46" fillId="59" borderId="77" applyNumberFormat="0" applyAlignment="0" applyProtection="0"/>
    <xf numFmtId="0" fontId="37" fillId="0" borderId="0"/>
    <xf numFmtId="0" fontId="37" fillId="0" borderId="0"/>
    <xf numFmtId="0" fontId="242" fillId="15" borderId="23" applyNumberFormat="0" applyAlignment="0" applyProtection="0"/>
    <xf numFmtId="0" fontId="242" fillId="15" borderId="23" applyNumberFormat="0" applyAlignment="0" applyProtection="0"/>
    <xf numFmtId="0" fontId="242" fillId="15" borderId="23" applyNumberFormat="0" applyAlignment="0" applyProtection="0"/>
    <xf numFmtId="0" fontId="242" fillId="15" borderId="23" applyNumberFormat="0" applyAlignment="0" applyProtection="0"/>
    <xf numFmtId="0" fontId="48" fillId="60" borderId="28" applyNumberFormat="0" applyAlignment="0" applyProtection="0"/>
    <xf numFmtId="0" fontId="243" fillId="0" borderId="22" applyNumberFormat="0" applyFill="0" applyAlignment="0" applyProtection="0"/>
    <xf numFmtId="0" fontId="243" fillId="0" borderId="22" applyNumberFormat="0" applyFill="0" applyAlignment="0" applyProtection="0"/>
    <xf numFmtId="0" fontId="243" fillId="0" borderId="22" applyNumberFormat="0" applyFill="0" applyAlignment="0" applyProtection="0"/>
    <xf numFmtId="0" fontId="243" fillId="0" borderId="22" applyNumberFormat="0" applyFill="0" applyAlignment="0" applyProtection="0"/>
    <xf numFmtId="0" fontId="50" fillId="0" borderId="29" applyNumberFormat="0" applyFill="0" applyAlignment="0" applyProtection="0"/>
    <xf numFmtId="0" fontId="6" fillId="0" borderId="0" applyFill="0" applyBorder="0" applyProtection="0">
      <alignment horizontal="center"/>
      <protection locked="0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82" fillId="0" borderId="0" applyFill="0" applyBorder="0" applyProtection="0">
      <alignment horizontal="center"/>
    </xf>
    <xf numFmtId="0" fontId="48" fillId="60" borderId="28" applyNumberFormat="0" applyAlignment="0" applyProtection="0"/>
    <xf numFmtId="0" fontId="48" fillId="60" borderId="28" applyNumberFormat="0" applyAlignment="0" applyProtection="0"/>
    <xf numFmtId="0" fontId="91" fillId="0" borderId="0">
      <alignment horizontal="center"/>
      <protection locked="0"/>
    </xf>
    <xf numFmtId="0" fontId="24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6" fillId="116" borderId="0">
      <alignment horizontal="left"/>
    </xf>
    <xf numFmtId="0" fontId="247" fillId="116" borderId="0">
      <alignment horizontal="right"/>
    </xf>
    <xf numFmtId="0" fontId="139" fillId="66" borderId="0">
      <alignment horizontal="center"/>
    </xf>
    <xf numFmtId="0" fontId="247" fillId="116" borderId="0">
      <alignment horizontal="right"/>
    </xf>
    <xf numFmtId="0" fontId="248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282" fontId="249" fillId="0" borderId="0"/>
    <xf numFmtId="282" fontId="249" fillId="0" borderId="0"/>
    <xf numFmtId="282" fontId="249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25" fillId="0" borderId="0" applyFont="0" applyFill="0" applyBorder="0" applyAlignment="0" applyProtection="0"/>
    <xf numFmtId="286" fontId="85" fillId="0" borderId="0" applyFont="0" applyFill="0" applyBorder="0" applyAlignment="0" applyProtection="0"/>
    <xf numFmtId="287" fontId="125" fillId="0" borderId="0" applyFont="0" applyFill="0" applyBorder="0" applyAlignment="0" applyProtection="0"/>
    <xf numFmtId="288" fontId="87" fillId="0" borderId="0" applyFont="0" applyFill="0" applyBorder="0" applyAlignment="0" applyProtection="0"/>
    <xf numFmtId="289" fontId="125" fillId="0" borderId="0" applyFont="0" applyFill="0" applyBorder="0" applyAlignment="0" applyProtection="0"/>
    <xf numFmtId="290" fontId="87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2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39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3" fillId="0" borderId="0" applyFont="0" applyFill="0" applyBorder="0" applyAlignment="0" applyProtection="0"/>
    <xf numFmtId="43" fontId="250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51" fillId="0" borderId="0" applyFont="0" applyFill="0" applyBorder="0" applyAlignment="0" applyProtection="0"/>
    <xf numFmtId="165" fontId="252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123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2" fillId="0" borderId="0" applyFont="0" applyFill="0" applyBorder="0" applyAlignment="0" applyProtection="0"/>
    <xf numFmtId="43" fontId="123" fillId="0" borderId="0" applyFont="0" applyFill="0" applyBorder="0" applyAlignment="0" applyProtection="0"/>
    <xf numFmtId="41" fontId="254" fillId="0" borderId="0" applyFont="0" applyBorder="0" applyAlignment="0">
      <alignment wrapText="1"/>
    </xf>
    <xf numFmtId="0" fontId="89" fillId="0" borderId="0"/>
    <xf numFmtId="0" fontId="89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77" fillId="0" borderId="0" applyFill="0" applyBorder="0" applyAlignment="0" applyProtection="0">
      <protection locked="0"/>
    </xf>
    <xf numFmtId="175" fontId="255" fillId="0" borderId="72" applyBorder="0"/>
    <xf numFmtId="293" fontId="256" fillId="0" borderId="0" applyFill="0" applyBorder="0" applyProtection="0"/>
    <xf numFmtId="294" fontId="85" fillId="0" borderId="0" applyFont="0" applyFill="0" applyBorder="0" applyAlignment="0" applyProtection="0"/>
    <xf numFmtId="295" fontId="7" fillId="0" borderId="0" applyFill="0" applyBorder="0" applyProtection="0"/>
    <xf numFmtId="295" fontId="7" fillId="0" borderId="1" applyFill="0" applyProtection="0"/>
    <xf numFmtId="295" fontId="7" fillId="0" borderId="1" applyFill="0" applyProtection="0"/>
    <xf numFmtId="295" fontId="7" fillId="0" borderId="1" applyFill="0" applyProtection="0"/>
    <xf numFmtId="295" fontId="7" fillId="0" borderId="1" applyFill="0" applyProtection="0"/>
    <xf numFmtId="295" fontId="7" fillId="0" borderId="1" applyFill="0" applyProtection="0"/>
    <xf numFmtId="295" fontId="7" fillId="0" borderId="71" applyFill="0" applyProtection="0"/>
    <xf numFmtId="0" fontId="257" fillId="0" borderId="0"/>
    <xf numFmtId="0" fontId="258" fillId="0" borderId="0"/>
    <xf numFmtId="0" fontId="258" fillId="0" borderId="0"/>
    <xf numFmtId="296" fontId="2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87" fillId="0" borderId="0" applyFont="0" applyFill="0" applyBorder="0" applyAlignment="0" applyProtection="0"/>
    <xf numFmtId="299" fontId="125" fillId="0" borderId="0" applyFont="0" applyFill="0" applyBorder="0" applyAlignment="0" applyProtection="0"/>
    <xf numFmtId="300" fontId="87" fillId="0" borderId="0" applyFont="0" applyFill="0" applyBorder="0" applyAlignment="0" applyProtection="0"/>
    <xf numFmtId="301" fontId="125" fillId="0" borderId="0" applyFont="0" applyFill="0" applyBorder="0" applyAlignment="0" applyProtection="0"/>
    <xf numFmtId="302" fontId="87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270" fontId="52" fillId="0" borderId="0" applyFill="0" applyBorder="0" applyAlignment="0" applyProtection="0"/>
    <xf numFmtId="269" fontId="103" fillId="0" borderId="0"/>
    <xf numFmtId="0" fontId="6" fillId="61" borderId="0" applyNumberFormat="0" applyFont="0" applyFill="0" applyBorder="0" applyProtection="0">
      <alignment horizontal="left"/>
    </xf>
    <xf numFmtId="4" fontId="259" fillId="138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75" fillId="0" borderId="0">
      <protection locked="0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91" fillId="0" borderId="0">
      <protection locked="0"/>
    </xf>
    <xf numFmtId="193" fontId="7" fillId="0" borderId="1" applyFill="0" applyProtection="0"/>
    <xf numFmtId="193" fontId="7" fillId="0" borderId="1" applyFill="0" applyProtection="0"/>
    <xf numFmtId="193" fontId="7" fillId="0" borderId="1" applyFill="0" applyProtection="0"/>
    <xf numFmtId="193" fontId="7" fillId="0" borderId="1" applyFill="0" applyProtection="0"/>
    <xf numFmtId="193" fontId="7" fillId="0" borderId="1" applyFill="0" applyProtection="0"/>
    <xf numFmtId="193" fontId="7" fillId="0" borderId="71" applyFill="0" applyProtection="0"/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31">
      <alignment vertical="center"/>
    </xf>
    <xf numFmtId="38" fontId="37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75" fontId="121" fillId="0" borderId="1"/>
    <xf numFmtId="175" fontId="121" fillId="0" borderId="1"/>
    <xf numFmtId="175" fontId="121" fillId="0" borderId="1"/>
    <xf numFmtId="175" fontId="121" fillId="0" borderId="1"/>
    <xf numFmtId="175" fontId="121" fillId="0" borderId="1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9" fillId="17" borderId="0" applyNumberFormat="0" applyBorder="0" applyAlignment="0" applyProtection="0"/>
    <xf numFmtId="0" fontId="239" fillId="17" borderId="0" applyNumberFormat="0" applyBorder="0" applyAlignment="0" applyProtection="0"/>
    <xf numFmtId="0" fontId="239" fillId="17" borderId="0" applyNumberFormat="0" applyBorder="0" applyAlignment="0" applyProtection="0"/>
    <xf numFmtId="0" fontId="239" fillId="17" borderId="0" applyNumberFormat="0" applyBorder="0" applyAlignment="0" applyProtection="0"/>
    <xf numFmtId="0" fontId="41" fillId="55" borderId="0" applyNumberFormat="0" applyBorder="0" applyAlignment="0" applyProtection="0"/>
    <xf numFmtId="0" fontId="239" fillId="21" borderId="0" applyNumberFormat="0" applyBorder="0" applyAlignment="0" applyProtection="0"/>
    <xf numFmtId="0" fontId="239" fillId="21" borderId="0" applyNumberFormat="0" applyBorder="0" applyAlignment="0" applyProtection="0"/>
    <xf numFmtId="0" fontId="239" fillId="21" borderId="0" applyNumberFormat="0" applyBorder="0" applyAlignment="0" applyProtection="0"/>
    <xf numFmtId="0" fontId="239" fillId="21" borderId="0" applyNumberFormat="0" applyBorder="0" applyAlignment="0" applyProtection="0"/>
    <xf numFmtId="0" fontId="41" fillId="56" borderId="0" applyNumberFormat="0" applyBorder="0" applyAlignment="0" applyProtection="0"/>
    <xf numFmtId="0" fontId="239" fillId="25" borderId="0" applyNumberFormat="0" applyBorder="0" applyAlignment="0" applyProtection="0"/>
    <xf numFmtId="0" fontId="239" fillId="25" borderId="0" applyNumberFormat="0" applyBorder="0" applyAlignment="0" applyProtection="0"/>
    <xf numFmtId="0" fontId="239" fillId="25" borderId="0" applyNumberFormat="0" applyBorder="0" applyAlignment="0" applyProtection="0"/>
    <xf numFmtId="0" fontId="239" fillId="25" borderId="0" applyNumberFormat="0" applyBorder="0" applyAlignment="0" applyProtection="0"/>
    <xf numFmtId="0" fontId="41" fillId="57" borderId="0" applyNumberFormat="0" applyBorder="0" applyAlignment="0" applyProtection="0"/>
    <xf numFmtId="0" fontId="239" fillId="29" borderId="0" applyNumberFormat="0" applyBorder="0" applyAlignment="0" applyProtection="0"/>
    <xf numFmtId="0" fontId="239" fillId="29" borderId="0" applyNumberFormat="0" applyBorder="0" applyAlignment="0" applyProtection="0"/>
    <xf numFmtId="0" fontId="239" fillId="29" borderId="0" applyNumberFormat="0" applyBorder="0" applyAlignment="0" applyProtection="0"/>
    <xf numFmtId="0" fontId="239" fillId="29" borderId="0" applyNumberFormat="0" applyBorder="0" applyAlignment="0" applyProtection="0"/>
    <xf numFmtId="0" fontId="41" fillId="52" borderId="0" applyNumberFormat="0" applyBorder="0" applyAlignment="0" applyProtection="0"/>
    <xf numFmtId="0" fontId="239" fillId="33" borderId="0" applyNumberFormat="0" applyBorder="0" applyAlignment="0" applyProtection="0"/>
    <xf numFmtId="0" fontId="239" fillId="33" borderId="0" applyNumberFormat="0" applyBorder="0" applyAlignment="0" applyProtection="0"/>
    <xf numFmtId="0" fontId="239" fillId="33" borderId="0" applyNumberFormat="0" applyBorder="0" applyAlignment="0" applyProtection="0"/>
    <xf numFmtId="0" fontId="239" fillId="33" borderId="0" applyNumberFormat="0" applyBorder="0" applyAlignment="0" applyProtection="0"/>
    <xf numFmtId="0" fontId="41" fillId="53" borderId="0" applyNumberFormat="0" applyBorder="0" applyAlignment="0" applyProtection="0"/>
    <xf numFmtId="0" fontId="239" fillId="37" borderId="0" applyNumberFormat="0" applyBorder="0" applyAlignment="0" applyProtection="0"/>
    <xf numFmtId="0" fontId="239" fillId="37" borderId="0" applyNumberFormat="0" applyBorder="0" applyAlignment="0" applyProtection="0"/>
    <xf numFmtId="0" fontId="239" fillId="37" borderId="0" applyNumberFormat="0" applyBorder="0" applyAlignment="0" applyProtection="0"/>
    <xf numFmtId="0" fontId="239" fillId="37" borderId="0" applyNumberFormat="0" applyBorder="0" applyAlignment="0" applyProtection="0"/>
    <xf numFmtId="0" fontId="41" fillId="58" borderId="0" applyNumberFormat="0" applyBorder="0" applyAlignment="0" applyProtection="0"/>
    <xf numFmtId="37" fontId="261" fillId="139" borderId="49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89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52" fillId="0" borderId="0" applyFill="0" applyBorder="0" applyAlignment="0" applyProtection="0"/>
    <xf numFmtId="0" fontId="94" fillId="0" borderId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95" fillId="0" borderId="33" applyNumberFormat="0" applyAlignment="0" applyProtection="0">
      <alignment horizontal="left" vertical="center"/>
    </xf>
    <xf numFmtId="0" fontId="95" fillId="0" borderId="33" applyNumberFormat="0" applyAlignment="0" applyProtection="0">
      <alignment horizontal="left" vertical="center"/>
    </xf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4" fontId="6" fillId="62" borderId="50">
      <alignment horizontal="center" vertical="center" wrapText="1"/>
    </xf>
    <xf numFmtId="308" fontId="2" fillId="0" borderId="0" applyFon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64" fillId="11" borderId="0" applyNumberFormat="0" applyBorder="0" applyAlignment="0" applyProtection="0"/>
    <xf numFmtId="0" fontId="264" fillId="11" borderId="0" applyNumberFormat="0" applyBorder="0" applyAlignment="0" applyProtection="0"/>
    <xf numFmtId="0" fontId="264" fillId="11" borderId="0" applyNumberFormat="0" applyBorder="0" applyAlignment="0" applyProtection="0"/>
    <xf numFmtId="0" fontId="264" fillId="11" borderId="0" applyNumberFormat="0" applyBorder="0" applyAlignment="0" applyProtection="0"/>
    <xf numFmtId="0" fontId="62" fillId="42" borderId="0" applyNumberFormat="0" applyBorder="0" applyAlignment="0" applyProtection="0"/>
    <xf numFmtId="0" fontId="65" fillId="0" borderId="0"/>
    <xf numFmtId="0" fontId="78" fillId="63" borderId="0">
      <alignment horizontal="left" wrapText="1" indent="2"/>
    </xf>
    <xf numFmtId="4" fontId="91" fillId="0" borderId="0">
      <protection locked="0"/>
    </xf>
    <xf numFmtId="0" fontId="57" fillId="46" borderId="77" applyNumberFormat="0" applyAlignment="0" applyProtection="0"/>
    <xf numFmtId="0" fontId="57" fillId="46" borderId="77" applyNumberFormat="0" applyAlignment="0" applyProtection="0"/>
    <xf numFmtId="0" fontId="57" fillId="46" borderId="77" applyNumberFormat="0" applyAlignment="0" applyProtection="0"/>
    <xf numFmtId="0" fontId="57" fillId="46" borderId="77" applyNumberFormat="0" applyAlignment="0" applyProtection="0"/>
    <xf numFmtId="169" fontId="2" fillId="0" borderId="0"/>
    <xf numFmtId="309" fontId="265" fillId="0" borderId="0"/>
    <xf numFmtId="0" fontId="246" fillId="116" borderId="0">
      <alignment horizontal="left"/>
    </xf>
    <xf numFmtId="0" fontId="98" fillId="66" borderId="0">
      <alignment horizontal="left"/>
    </xf>
    <xf numFmtId="37" fontId="266" fillId="0" borderId="0"/>
    <xf numFmtId="37" fontId="266" fillId="0" borderId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0" fontId="77" fillId="0" borderId="0" applyFill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3" fontId="2" fillId="0" borderId="78" applyFont="0" applyFill="0" applyBorder="0" applyAlignment="0" applyProtection="0">
      <protection locked="0"/>
    </xf>
    <xf numFmtId="3" fontId="2" fillId="0" borderId="78" applyFont="0" applyFill="0" applyBorder="0" applyAlignment="0" applyProtection="0">
      <protection locked="0"/>
    </xf>
    <xf numFmtId="3" fontId="2" fillId="0" borderId="78" applyFont="0" applyFill="0" applyBorder="0" applyAlignment="0" applyProtection="0">
      <protection locked="0"/>
    </xf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282" fontId="25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1" fillId="0" borderId="0" applyFont="0" applyFill="0" applyBorder="0" applyAlignment="0" applyProtection="0"/>
    <xf numFmtId="310" fontId="251" fillId="0" borderId="0" applyFont="0" applyFill="0" applyBorder="0" applyAlignment="0" applyProtection="0"/>
    <xf numFmtId="310" fontId="251" fillId="0" borderId="0" applyFont="0" applyFill="0" applyBorder="0" applyAlignment="0" applyProtection="0"/>
    <xf numFmtId="310" fontId="25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67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68" fillId="0" borderId="0" applyNumberFormat="0" applyBorder="0" applyAlignment="0">
      <alignment horizontal="left"/>
    </xf>
    <xf numFmtId="0" fontId="84" fillId="0" borderId="0"/>
    <xf numFmtId="0" fontId="269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80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70" fillId="0" borderId="53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246" fontId="271" fillId="12" borderId="0" applyNumberFormat="0" applyBorder="0" applyAlignment="0" applyProtection="0"/>
    <xf numFmtId="0" fontId="271" fillId="12" borderId="0" applyNumberFormat="0" applyBorder="0" applyAlignment="0" applyProtection="0"/>
    <xf numFmtId="246" fontId="271" fillId="12" borderId="0" applyNumberFormat="0" applyBorder="0" applyAlignment="0" applyProtection="0"/>
    <xf numFmtId="0" fontId="271" fillId="12" borderId="0" applyNumberFormat="0" applyBorder="0" applyAlignment="0" applyProtection="0"/>
    <xf numFmtId="246" fontId="271" fillId="12" borderId="0" applyNumberFormat="0" applyBorder="0" applyAlignment="0" applyProtection="0"/>
    <xf numFmtId="0" fontId="271" fillId="12" borderId="0" applyNumberFormat="0" applyBorder="0" applyAlignment="0" applyProtection="0"/>
    <xf numFmtId="246" fontId="271" fillId="12" borderId="0" applyNumberFormat="0" applyBorder="0" applyAlignment="0" applyProtection="0"/>
    <xf numFmtId="0" fontId="271" fillId="12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64" fillId="64" borderId="0" applyNumberFormat="0" applyBorder="0" applyAlignment="0" applyProtection="0"/>
    <xf numFmtId="0" fontId="6" fillId="0" borderId="0" applyNumberFormat="0" applyFill="0" applyBorder="0" applyAlignment="0" applyProtection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5" fontId="7" fillId="140" borderId="0" applyNumberFormat="0" applyFont="0" applyBorder="0" applyAlignment="0">
      <protection locked="0"/>
    </xf>
    <xf numFmtId="281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2" fillId="0" borderId="0"/>
    <xf numFmtId="0" fontId="2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37" fillId="0" borderId="0">
      <alignment vertical="center" wrapText="1"/>
    </xf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79" applyNumberFormat="0" applyFont="0" applyAlignment="0" applyProtection="0"/>
    <xf numFmtId="0" fontId="39" fillId="16" borderId="24" applyNumberFormat="0" applyFont="0" applyAlignment="0" applyProtection="0"/>
    <xf numFmtId="0" fontId="39" fillId="65" borderId="79" applyNumberFormat="0" applyFont="0" applyAlignment="0" applyProtection="0"/>
    <xf numFmtId="0" fontId="39" fillId="65" borderId="79" applyNumberFormat="0" applyFont="0" applyAlignment="0" applyProtection="0"/>
    <xf numFmtId="38" fontId="7" fillId="0" borderId="0"/>
    <xf numFmtId="0" fontId="66" fillId="59" borderId="80" applyNumberFormat="0" applyAlignment="0" applyProtection="0"/>
    <xf numFmtId="314" fontId="98" fillId="66" borderId="0">
      <alignment horizontal="right"/>
    </xf>
    <xf numFmtId="40" fontId="273" fillId="78" borderId="0">
      <alignment horizontal="right"/>
    </xf>
    <xf numFmtId="0" fontId="99" fillId="67" borderId="0" applyBorder="0">
      <alignment horizontal="center"/>
    </xf>
    <xf numFmtId="0" fontId="274" fillId="78" borderId="0">
      <alignment horizontal="right"/>
    </xf>
    <xf numFmtId="0" fontId="275" fillId="78" borderId="15"/>
    <xf numFmtId="0" fontId="100" fillId="66" borderId="0" applyBorder="0">
      <alignment horizontal="centerContinuous"/>
    </xf>
    <xf numFmtId="0" fontId="275" fillId="0" borderId="0" applyBorder="0">
      <alignment horizontal="centerContinuous"/>
    </xf>
    <xf numFmtId="0" fontId="101" fillId="66" borderId="0" applyBorder="0">
      <alignment horizontal="centerContinuous"/>
    </xf>
    <xf numFmtId="0" fontId="276" fillId="0" borderId="0" applyBorder="0">
      <alignment horizontal="centerContinuous"/>
    </xf>
    <xf numFmtId="0" fontId="89" fillId="0" borderId="0"/>
    <xf numFmtId="0" fontId="89" fillId="0" borderId="0"/>
    <xf numFmtId="315" fontId="8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87" fillId="0" borderId="0" applyFont="0" applyFill="0" applyBorder="0" applyAlignment="0" applyProtection="0"/>
    <xf numFmtId="317" fontId="87" fillId="0" borderId="0" applyFont="0" applyFill="0" applyBorder="0" applyAlignment="0" applyProtection="0"/>
    <xf numFmtId="318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81" applyNumberFormat="0" applyBorder="0"/>
    <xf numFmtId="0" fontId="89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0" fontId="269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103" fillId="0" borderId="0"/>
    <xf numFmtId="0" fontId="89" fillId="0" borderId="0"/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220" fontId="102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98" fillId="64" borderId="0">
      <alignment horizontal="center"/>
    </xf>
    <xf numFmtId="49" fontId="109" fillId="66" borderId="0">
      <alignment horizontal="center"/>
    </xf>
    <xf numFmtId="0" fontId="247" fillId="116" borderId="0">
      <alignment horizontal="center"/>
    </xf>
    <xf numFmtId="0" fontId="247" fillId="116" borderId="0">
      <alignment horizontal="centerContinuous"/>
    </xf>
    <xf numFmtId="0" fontId="137" fillId="66" borderId="0">
      <alignment horizontal="left"/>
    </xf>
    <xf numFmtId="49" fontId="137" fillId="66" borderId="0">
      <alignment horizontal="center"/>
    </xf>
    <xf numFmtId="0" fontId="246" fillId="116" borderId="0">
      <alignment horizontal="left"/>
    </xf>
    <xf numFmtId="49" fontId="137" fillId="66" borderId="0">
      <alignment horizontal="left"/>
    </xf>
    <xf numFmtId="0" fontId="246" fillId="116" borderId="0">
      <alignment horizontal="centerContinuous"/>
    </xf>
    <xf numFmtId="0" fontId="246" fillId="116" borderId="0">
      <alignment horizontal="right"/>
    </xf>
    <xf numFmtId="49" fontId="98" fillId="66" borderId="0">
      <alignment horizontal="left"/>
    </xf>
    <xf numFmtId="0" fontId="247" fillId="116" borderId="0">
      <alignment horizontal="right"/>
    </xf>
    <xf numFmtId="0" fontId="6" fillId="0" borderId="0" applyNumberFormat="0" applyFill="0" applyBorder="0" applyAlignment="0" applyProtection="0"/>
    <xf numFmtId="40" fontId="2" fillId="0" borderId="0"/>
    <xf numFmtId="0" fontId="137" fillId="46" borderId="0">
      <alignment horizontal="center"/>
    </xf>
    <xf numFmtId="0" fontId="138" fillId="46" borderId="0">
      <alignment horizont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4" fontId="104" fillId="68" borderId="82">
      <alignment vertical="center"/>
    </xf>
    <xf numFmtId="0" fontId="107" fillId="72" borderId="0" applyNumberFormat="0" applyProtection="0"/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74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125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84" borderId="82" applyNumberFormat="0" applyProtection="0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75" borderId="82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83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126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75" borderId="82" applyNumberFormat="0" applyProtection="0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69" borderId="82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8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12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8" fillId="69" borderId="82" applyNumberFormat="0" applyProtection="0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4" borderId="82">
      <alignment horizontal="right" vertical="center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6" borderId="39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9" fillId="73" borderId="0">
      <alignment horizontal="left" vertical="center" indent="1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82">
      <alignment horizontal="right" vertical="center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108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4" fontId="90" fillId="72" borderId="0">
      <alignment horizontal="left" vertical="center" indent="1"/>
    </xf>
    <xf numFmtId="0" fontId="111" fillId="72" borderId="40" applyNumberFormat="0" applyFont="0" applyFill="0" applyBorder="0" applyAlignment="0" applyProtection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112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90" fillId="73" borderId="0">
      <alignment horizontal="left" vertical="center" indent="1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08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13" fillId="80" borderId="82">
      <alignment vertical="center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09" fillId="72" borderId="83">
      <alignment horizontal="left" vertical="center" indent="1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13" fillId="80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right" vertical="center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72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horizontal="left" vertical="center" indent="1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9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4" fillId="80" borderId="82">
      <alignment vertical="center"/>
    </xf>
    <xf numFmtId="4" fontId="105" fillId="69" borderId="46">
      <alignment vertical="center"/>
    </xf>
    <xf numFmtId="4" fontId="106" fillId="69" borderId="46">
      <alignment vertical="center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09" fillId="63" borderId="82">
      <alignment horizontal="left" vertical="center" indent="1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4" fontId="119" fillId="80" borderId="82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77" fillId="0" borderId="74"/>
    <xf numFmtId="0" fontId="8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82" fillId="0" borderId="0" applyFill="0" applyBorder="0" applyAlignment="0" applyProtection="0"/>
    <xf numFmtId="0" fontId="120" fillId="63" borderId="0">
      <alignment wrapText="1"/>
    </xf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1" fillId="0" borderId="0" applyFill="0" applyBorder="0" applyProtection="0">
      <alignment horizontal="left" vertical="top"/>
    </xf>
    <xf numFmtId="4" fontId="92" fillId="0" borderId="0">
      <protection locked="0"/>
    </xf>
    <xf numFmtId="321" fontId="280" fillId="0" borderId="0">
      <protection locked="0"/>
    </xf>
    <xf numFmtId="0" fontId="281" fillId="0" borderId="17" applyNumberFormat="0" applyFill="0" applyAlignment="0" applyProtection="0"/>
    <xf numFmtId="0" fontId="281" fillId="0" borderId="17" applyNumberFormat="0" applyFill="0" applyAlignment="0" applyProtection="0"/>
    <xf numFmtId="0" fontId="281" fillId="0" borderId="17" applyNumberFormat="0" applyFill="0" applyAlignment="0" applyProtection="0"/>
    <xf numFmtId="0" fontId="281" fillId="0" borderId="17" applyNumberFormat="0" applyFill="0" applyAlignment="0" applyProtection="0"/>
    <xf numFmtId="0" fontId="72" fillId="0" borderId="34" applyNumberFormat="0" applyFill="0" applyAlignment="0" applyProtection="0"/>
    <xf numFmtId="0" fontId="282" fillId="0" borderId="18" applyNumberFormat="0" applyFill="0" applyAlignment="0" applyProtection="0"/>
    <xf numFmtId="0" fontId="282" fillId="0" borderId="18" applyNumberFormat="0" applyFill="0" applyAlignment="0" applyProtection="0"/>
    <xf numFmtId="0" fontId="282" fillId="0" borderId="18" applyNumberFormat="0" applyFill="0" applyAlignment="0" applyProtection="0"/>
    <xf numFmtId="0" fontId="282" fillId="0" borderId="18" applyNumberFormat="0" applyFill="0" applyAlignment="0" applyProtection="0"/>
    <xf numFmtId="0" fontId="73" fillId="0" borderId="35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246" fontId="283" fillId="0" borderId="25" applyNumberFormat="0" applyFill="0" applyAlignment="0" applyProtection="0"/>
    <xf numFmtId="0" fontId="283" fillId="0" borderId="25" applyNumberFormat="0" applyFill="0" applyAlignment="0" applyProtection="0"/>
    <xf numFmtId="246" fontId="283" fillId="0" borderId="25" applyNumberFormat="0" applyFill="0" applyAlignment="0" applyProtection="0"/>
    <xf numFmtId="0" fontId="283" fillId="0" borderId="25" applyNumberFormat="0" applyFill="0" applyAlignment="0" applyProtection="0"/>
    <xf numFmtId="246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91" fillId="0" borderId="71">
      <protection locked="0"/>
    </xf>
    <xf numFmtId="0" fontId="80" fillId="0" borderId="52" applyNumberFormat="0" applyFont="0" applyFill="0" applyAlignment="0" applyProtection="0"/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91" fillId="0" borderId="71">
      <protection locked="0"/>
    </xf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284" fillId="66" borderId="0">
      <alignment horizontal="center"/>
    </xf>
    <xf numFmtId="0" fontId="285" fillId="118" borderId="0"/>
    <xf numFmtId="322" fontId="37" fillId="0" borderId="0" applyFont="0" applyFill="0" applyBorder="0" applyAlignment="0" applyProtection="0"/>
    <xf numFmtId="322" fontId="37" fillId="0" borderId="0" applyFont="0" applyFill="0" applyBorder="0" applyAlignment="0" applyProtection="0"/>
    <xf numFmtId="4" fontId="286" fillId="69" borderId="0">
      <alignment horizontal="center" vertical="center"/>
    </xf>
    <xf numFmtId="323" fontId="37" fillId="0" borderId="0" applyFont="0" applyFill="0" applyBorder="0" applyAlignment="0" applyProtection="0"/>
    <xf numFmtId="324" fontId="8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2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7" fillId="0" borderId="0"/>
    <xf numFmtId="164" fontId="1" fillId="0" borderId="0" applyFont="0" applyFill="0" applyBorder="0" applyAlignment="0" applyProtection="0"/>
    <xf numFmtId="165" fontId="28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1">
    <xf numFmtId="0" fontId="0" fillId="0" borderId="0" xfId="0"/>
    <xf numFmtId="0" fontId="4" fillId="0" borderId="0" xfId="0" applyFont="1"/>
    <xf numFmtId="167" fontId="4" fillId="0" borderId="0" xfId="2" applyNumberFormat="1" applyFont="1" applyFill="1"/>
    <xf numFmtId="0" fontId="13" fillId="0" borderId="0" xfId="0" applyFont="1"/>
    <xf numFmtId="0" fontId="9" fillId="0" borderId="0" xfId="0" applyFont="1"/>
    <xf numFmtId="0" fontId="15" fillId="0" borderId="0" xfId="0" applyFont="1"/>
    <xf numFmtId="173" fontId="9" fillId="0" borderId="0" xfId="1" applyNumberFormat="1" applyFont="1"/>
    <xf numFmtId="3" fontId="9" fillId="0" borderId="0" xfId="0" applyNumberFormat="1" applyFont="1"/>
    <xf numFmtId="173" fontId="9" fillId="0" borderId="0" xfId="0" applyNumberFormat="1" applyFont="1"/>
    <xf numFmtId="0" fontId="16" fillId="0" borderId="0" xfId="0" applyFont="1"/>
    <xf numFmtId="0" fontId="20" fillId="0" borderId="0" xfId="0" applyFont="1"/>
    <xf numFmtId="169" fontId="4" fillId="0" borderId="0" xfId="3" applyNumberFormat="1" applyFont="1" applyFill="1"/>
    <xf numFmtId="167" fontId="4" fillId="0" borderId="0" xfId="2" applyNumberFormat="1" applyFont="1" applyFill="1" applyAlignment="1">
      <alignment horizontal="center"/>
    </xf>
    <xf numFmtId="0" fontId="19" fillId="0" borderId="0" xfId="0" applyFont="1"/>
    <xf numFmtId="173" fontId="4" fillId="0" borderId="0" xfId="1" applyNumberFormat="1" applyFont="1" applyFill="1" applyAlignment="1">
      <alignment horizontal="center"/>
    </xf>
    <xf numFmtId="167" fontId="4" fillId="0" borderId="0" xfId="2" applyNumberFormat="1" applyFont="1"/>
    <xf numFmtId="0" fontId="22" fillId="0" borderId="0" xfId="0" applyFont="1"/>
    <xf numFmtId="167" fontId="21" fillId="5" borderId="0" xfId="2" applyNumberFormat="1" applyFont="1" applyFill="1" applyAlignment="1">
      <alignment horizontal="right"/>
    </xf>
    <xf numFmtId="0" fontId="3" fillId="0" borderId="0" xfId="0" applyFont="1"/>
    <xf numFmtId="0" fontId="10" fillId="0" borderId="0" xfId="0" applyFont="1"/>
    <xf numFmtId="3" fontId="10" fillId="0" borderId="0" xfId="0" applyNumberFormat="1" applyFont="1"/>
    <xf numFmtId="167" fontId="9" fillId="0" borderId="0" xfId="2" applyNumberFormat="1" applyFont="1"/>
    <xf numFmtId="0" fontId="9" fillId="3" borderId="0" xfId="0" applyFont="1" applyFill="1" applyAlignment="1">
      <alignment horizontal="left" vertical="center" indent="2"/>
    </xf>
    <xf numFmtId="0" fontId="25" fillId="0" borderId="0" xfId="0" applyFont="1"/>
    <xf numFmtId="0" fontId="26" fillId="0" borderId="0" xfId="0" applyFont="1"/>
    <xf numFmtId="0" fontId="27" fillId="9" borderId="0" xfId="0" applyFont="1" applyFill="1"/>
    <xf numFmtId="0" fontId="8" fillId="9" borderId="3" xfId="0" applyFont="1" applyFill="1" applyBorder="1" applyAlignment="1">
      <alignment horizontal="left"/>
    </xf>
    <xf numFmtId="167" fontId="9" fillId="0" borderId="5" xfId="2" applyNumberFormat="1" applyFont="1" applyFill="1" applyBorder="1" applyAlignment="1">
      <alignment horizontal="center"/>
    </xf>
    <xf numFmtId="0" fontId="9" fillId="2" borderId="0" xfId="0" applyFont="1" applyFill="1"/>
    <xf numFmtId="167" fontId="9" fillId="2" borderId="5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 indent="2"/>
    </xf>
    <xf numFmtId="173" fontId="15" fillId="0" borderId="0" xfId="1" applyNumberFormat="1" applyFont="1"/>
    <xf numFmtId="3" fontId="15" fillId="0" borderId="0" xfId="0" applyNumberFormat="1" applyFont="1"/>
    <xf numFmtId="167" fontId="21" fillId="0" borderId="0" xfId="2" applyNumberFormat="1" applyFont="1" applyFill="1" applyAlignment="1">
      <alignment horizontal="right"/>
    </xf>
    <xf numFmtId="167" fontId="9" fillId="0" borderId="0" xfId="2" applyNumberFormat="1" applyFont="1" applyFill="1"/>
    <xf numFmtId="3" fontId="4" fillId="0" borderId="0" xfId="0" applyNumberFormat="1" applyFont="1" applyAlignment="1">
      <alignment horizontal="center"/>
    </xf>
    <xf numFmtId="0" fontId="9" fillId="4" borderId="0" xfId="0" applyFont="1" applyFill="1"/>
    <xf numFmtId="3" fontId="9" fillId="4" borderId="0" xfId="0" applyNumberFormat="1" applyFont="1" applyFill="1"/>
    <xf numFmtId="173" fontId="9" fillId="4" borderId="0" xfId="1" applyNumberFormat="1" applyFont="1" applyFill="1"/>
    <xf numFmtId="0" fontId="20" fillId="0" borderId="0" xfId="0" applyFont="1" applyAlignment="1">
      <alignment vertical="center"/>
    </xf>
    <xf numFmtId="173" fontId="4" fillId="0" borderId="0" xfId="1" applyNumberFormat="1" applyFont="1" applyFill="1"/>
    <xf numFmtId="0" fontId="17" fillId="0" borderId="0" xfId="0" applyFont="1"/>
    <xf numFmtId="173" fontId="4" fillId="0" borderId="0" xfId="0" applyNumberFormat="1" applyFont="1" applyAlignment="1">
      <alignment horizontal="center"/>
    </xf>
    <xf numFmtId="0" fontId="18" fillId="0" borderId="0" xfId="0" applyFont="1"/>
    <xf numFmtId="0" fontId="2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3" fontId="4" fillId="0" borderId="0" xfId="0" applyNumberFormat="1" applyFont="1"/>
    <xf numFmtId="3" fontId="4" fillId="0" borderId="0" xfId="0" applyNumberFormat="1" applyFont="1"/>
    <xf numFmtId="169" fontId="4" fillId="0" borderId="0" xfId="0" applyNumberFormat="1" applyFont="1" applyAlignment="1">
      <alignment horizontal="center"/>
    </xf>
    <xf numFmtId="9" fontId="4" fillId="0" borderId="0" xfId="2" applyFont="1" applyFill="1" applyAlignment="1">
      <alignment horizontal="center"/>
    </xf>
    <xf numFmtId="167" fontId="9" fillId="0" borderId="0" xfId="2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3" fillId="0" borderId="0" xfId="0" applyFont="1" applyAlignment="1">
      <alignment horizontal="right" vertical="center" wrapText="1"/>
    </xf>
    <xf numFmtId="0" fontId="20" fillId="0" borderId="86" xfId="0" applyFont="1" applyBorder="1"/>
    <xf numFmtId="3" fontId="20" fillId="0" borderId="86" xfId="0" applyNumberFormat="1" applyFont="1" applyBorder="1"/>
    <xf numFmtId="167" fontId="20" fillId="0" borderId="86" xfId="0" applyNumberFormat="1" applyFont="1" applyBorder="1" applyAlignment="1">
      <alignment horizontal="right" wrapText="1"/>
    </xf>
    <xf numFmtId="167" fontId="20" fillId="0" borderId="0" xfId="0" applyNumberFormat="1" applyFont="1" applyAlignment="1">
      <alignment horizontal="right" wrapText="1"/>
    </xf>
    <xf numFmtId="0" fontId="20" fillId="0" borderId="7" xfId="0" applyFont="1" applyBorder="1"/>
    <xf numFmtId="3" fontId="20" fillId="0" borderId="0" xfId="0" applyNumberFormat="1" applyFont="1"/>
    <xf numFmtId="167" fontId="20" fillId="0" borderId="7" xfId="0" applyNumberFormat="1" applyFont="1" applyBorder="1" applyAlignment="1">
      <alignment horizontal="right" wrapText="1"/>
    </xf>
    <xf numFmtId="167" fontId="20" fillId="0" borderId="0" xfId="2" applyNumberFormat="1" applyFont="1" applyFill="1" applyAlignment="1">
      <alignment horizontal="right"/>
    </xf>
    <xf numFmtId="167" fontId="9" fillId="0" borderId="0" xfId="2" applyNumberFormat="1" applyFont="1" applyFill="1" applyBorder="1" applyAlignment="1">
      <alignment horizontal="center"/>
    </xf>
    <xf numFmtId="167" fontId="9" fillId="2" borderId="0" xfId="2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left" vertical="center" wrapText="1" readingOrder="1"/>
    </xf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141" borderId="74" xfId="0" applyFont="1" applyFill="1" applyBorder="1"/>
    <xf numFmtId="0" fontId="293" fillId="141" borderId="86" xfId="0" applyFont="1" applyFill="1" applyBorder="1"/>
    <xf numFmtId="0" fontId="295" fillId="143" borderId="86" xfId="0" applyFont="1" applyFill="1" applyBorder="1" applyAlignment="1">
      <alignment horizontal="left" indent="3"/>
    </xf>
    <xf numFmtId="167" fontId="295" fillId="0" borderId="0" xfId="2" applyNumberFormat="1" applyFont="1" applyFill="1" applyBorder="1"/>
    <xf numFmtId="0" fontId="295" fillId="0" borderId="0" xfId="0" applyFont="1"/>
    <xf numFmtId="0" fontId="298" fillId="143" borderId="3" xfId="0" applyFont="1" applyFill="1" applyBorder="1"/>
    <xf numFmtId="0" fontId="20" fillId="143" borderId="86" xfId="0" applyFont="1" applyFill="1" applyBorder="1"/>
    <xf numFmtId="0" fontId="293" fillId="141" borderId="86" xfId="0" applyFont="1" applyFill="1" applyBorder="1" applyAlignment="1">
      <alignment wrapText="1"/>
    </xf>
    <xf numFmtId="0" fontId="298" fillId="142" borderId="87" xfId="0" applyFont="1" applyFill="1" applyBorder="1" applyAlignment="1">
      <alignment horizontal="center"/>
    </xf>
    <xf numFmtId="0" fontId="295" fillId="143" borderId="0" xfId="0" applyFont="1" applyFill="1"/>
    <xf numFmtId="167" fontId="293" fillId="141" borderId="86" xfId="2" applyNumberFormat="1" applyFont="1" applyFill="1" applyBorder="1"/>
    <xf numFmtId="0" fontId="300" fillId="141" borderId="0" xfId="0" applyFont="1" applyFill="1"/>
    <xf numFmtId="0" fontId="298" fillId="0" borderId="87" xfId="0" applyFont="1" applyBorder="1" applyAlignment="1">
      <alignment horizontal="left"/>
    </xf>
    <xf numFmtId="0" fontId="301" fillId="0" borderId="0" xfId="0" applyFont="1" applyAlignment="1">
      <alignment vertical="center"/>
    </xf>
    <xf numFmtId="0" fontId="302" fillId="0" borderId="0" xfId="0" applyFont="1"/>
    <xf numFmtId="0" fontId="303" fillId="0" borderId="0" xfId="0" applyFont="1"/>
    <xf numFmtId="0" fontId="304" fillId="142" borderId="3" xfId="0" applyFont="1" applyFill="1" applyBorder="1"/>
    <xf numFmtId="0" fontId="10" fillId="143" borderId="0" xfId="0" applyFont="1" applyFill="1"/>
    <xf numFmtId="0" fontId="10" fillId="143" borderId="86" xfId="0" applyFont="1" applyFill="1" applyBorder="1"/>
    <xf numFmtId="0" fontId="305" fillId="141" borderId="86" xfId="0" applyFont="1" applyFill="1" applyBorder="1"/>
    <xf numFmtId="0" fontId="306" fillId="0" borderId="0" xfId="0" applyFont="1"/>
    <xf numFmtId="0" fontId="307" fillId="0" borderId="3" xfId="0" applyFont="1" applyBorder="1" applyAlignment="1">
      <alignment horizontal="left"/>
    </xf>
    <xf numFmtId="0" fontId="308" fillId="0" borderId="4" xfId="0" applyFont="1" applyBorder="1" applyAlignment="1">
      <alignment horizontal="center"/>
    </xf>
    <xf numFmtId="0" fontId="308" fillId="0" borderId="89" xfId="0" applyFont="1" applyBorder="1" applyAlignment="1">
      <alignment horizontal="center"/>
    </xf>
    <xf numFmtId="0" fontId="308" fillId="143" borderId="0" xfId="0" applyFont="1" applyFill="1"/>
    <xf numFmtId="0" fontId="308" fillId="142" borderId="0" xfId="0" applyFont="1" applyFill="1"/>
    <xf numFmtId="0" fontId="308" fillId="0" borderId="0" xfId="0" applyFont="1"/>
    <xf numFmtId="0" fontId="309" fillId="144" borderId="91" xfId="0" applyFont="1" applyFill="1" applyBorder="1"/>
    <xf numFmtId="0" fontId="309" fillId="144" borderId="0" xfId="0" applyFont="1" applyFill="1"/>
    <xf numFmtId="0" fontId="309" fillId="141" borderId="0" xfId="0" applyFont="1" applyFill="1"/>
    <xf numFmtId="0" fontId="305" fillId="145" borderId="4" xfId="0" applyFont="1" applyFill="1" applyBorder="1" applyAlignment="1">
      <alignment horizontal="center"/>
    </xf>
    <xf numFmtId="167" fontId="302" fillId="0" borderId="0" xfId="2" applyNumberFormat="1" applyFont="1" applyFill="1" applyBorder="1" applyAlignment="1">
      <alignment horizontal="center"/>
    </xf>
    <xf numFmtId="167" fontId="302" fillId="146" borderId="0" xfId="2" applyNumberFormat="1" applyFont="1" applyFill="1" applyBorder="1" applyAlignment="1">
      <alignment horizontal="center"/>
    </xf>
    <xf numFmtId="0" fontId="311" fillId="0" borderId="0" xfId="0" applyFont="1"/>
    <xf numFmtId="0" fontId="28" fillId="142" borderId="0" xfId="0" applyFont="1" applyFill="1" applyAlignment="1">
      <alignment horizontal="left" vertical="center"/>
    </xf>
    <xf numFmtId="0" fontId="29" fillId="142" borderId="93" xfId="0" applyFont="1" applyFill="1" applyBorder="1" applyAlignment="1">
      <alignment vertical="center"/>
    </xf>
    <xf numFmtId="3" fontId="308" fillId="142" borderId="0" xfId="0" applyNumberFormat="1" applyFont="1" applyFill="1"/>
    <xf numFmtId="42" fontId="306" fillId="0" borderId="0" xfId="35853" applyFont="1" applyFill="1" applyBorder="1" applyAlignment="1"/>
    <xf numFmtId="0" fontId="29" fillId="142" borderId="0" xfId="0" applyFont="1" applyFill="1" applyAlignment="1">
      <alignment vertical="center"/>
    </xf>
    <xf numFmtId="0" fontId="20" fillId="142" borderId="94" xfId="0" applyFont="1" applyFill="1" applyBorder="1" applyAlignment="1">
      <alignment wrapText="1"/>
    </xf>
    <xf numFmtId="17" fontId="23" fillId="142" borderId="94" xfId="0" applyNumberFormat="1" applyFont="1" applyFill="1" applyBorder="1" applyAlignment="1">
      <alignment wrapText="1"/>
    </xf>
    <xf numFmtId="0" fontId="23" fillId="142" borderId="95" xfId="0" applyFont="1" applyFill="1" applyBorder="1" applyAlignment="1">
      <alignment horizontal="right" vertical="center" wrapText="1"/>
    </xf>
    <xf numFmtId="0" fontId="310" fillId="144" borderId="74" xfId="0" applyFont="1" applyFill="1" applyBorder="1" applyAlignment="1">
      <alignment vertical="center"/>
    </xf>
    <xf numFmtId="3" fontId="310" fillId="144" borderId="74" xfId="0" applyNumberFormat="1" applyFont="1" applyFill="1" applyBorder="1" applyAlignment="1">
      <alignment vertical="center" wrapText="1"/>
    </xf>
    <xf numFmtId="0" fontId="10" fillId="143" borderId="0" xfId="0" applyFont="1" applyFill="1" applyAlignment="1">
      <alignment vertical="center"/>
    </xf>
    <xf numFmtId="3" fontId="10" fillId="143" borderId="86" xfId="0" applyNumberFormat="1" applyFont="1" applyFill="1" applyBorder="1" applyAlignment="1">
      <alignment vertical="center" wrapText="1"/>
    </xf>
    <xf numFmtId="0" fontId="10" fillId="143" borderId="86" xfId="0" applyFont="1" applyFill="1" applyBorder="1" applyAlignment="1">
      <alignment vertical="center"/>
    </xf>
    <xf numFmtId="0" fontId="310" fillId="141" borderId="74" xfId="0" applyFont="1" applyFill="1" applyBorder="1" applyAlignment="1">
      <alignment wrapText="1"/>
    </xf>
    <xf numFmtId="3" fontId="310" fillId="141" borderId="74" xfId="0" applyNumberFormat="1" applyFont="1" applyFill="1" applyBorder="1" applyAlignment="1">
      <alignment wrapText="1"/>
    </xf>
    <xf numFmtId="0" fontId="10" fillId="143" borderId="86" xfId="0" applyFont="1" applyFill="1" applyBorder="1" applyAlignment="1">
      <alignment vertical="center" wrapText="1"/>
    </xf>
    <xf numFmtId="0" fontId="302" fillId="0" borderId="96" xfId="0" applyFont="1" applyBorder="1" applyAlignment="1">
      <alignment wrapText="1"/>
    </xf>
    <xf numFmtId="0" fontId="310" fillId="141" borderId="97" xfId="0" applyFont="1" applyFill="1" applyBorder="1" applyAlignment="1">
      <alignment vertical="center"/>
    </xf>
    <xf numFmtId="0" fontId="302" fillId="142" borderId="0" xfId="0" applyFont="1" applyFill="1" applyAlignment="1">
      <alignment horizontal="left" vertical="center" indent="2"/>
    </xf>
    <xf numFmtId="0" fontId="302" fillId="143" borderId="0" xfId="0" applyFont="1" applyFill="1" applyAlignment="1">
      <alignment horizontal="left" vertical="center" indent="2"/>
    </xf>
    <xf numFmtId="0" fontId="302" fillId="142" borderId="7" xfId="0" applyFont="1" applyFill="1" applyBorder="1" applyAlignment="1">
      <alignment horizontal="left" vertical="center" indent="2"/>
    </xf>
    <xf numFmtId="0" fontId="302" fillId="143" borderId="7" xfId="0" applyFont="1" applyFill="1" applyBorder="1" applyAlignment="1">
      <alignment horizontal="left" vertical="center" indent="2"/>
    </xf>
    <xf numFmtId="325" fontId="302" fillId="142" borderId="0" xfId="0" applyNumberFormat="1" applyFont="1" applyFill="1" applyAlignment="1">
      <alignment horizontal="left" vertical="center" wrapText="1"/>
    </xf>
    <xf numFmtId="325" fontId="302" fillId="143" borderId="0" xfId="0" applyNumberFormat="1" applyFont="1" applyFill="1" applyAlignment="1">
      <alignment horizontal="left" vertical="center" wrapText="1"/>
    </xf>
    <xf numFmtId="0" fontId="295" fillId="142" borderId="0" xfId="0" applyFont="1" applyFill="1" applyAlignment="1">
      <alignment horizontal="center"/>
    </xf>
    <xf numFmtId="0" fontId="30" fillId="142" borderId="0" xfId="0" applyFont="1" applyFill="1" applyAlignment="1">
      <alignment horizontal="center" vertical="center"/>
    </xf>
    <xf numFmtId="0" fontId="20" fillId="0" borderId="94" xfId="0" applyFont="1" applyBorder="1" applyAlignment="1">
      <alignment horizontal="center" wrapText="1"/>
    </xf>
    <xf numFmtId="17" fontId="295" fillId="0" borderId="94" xfId="0" applyNumberFormat="1" applyFont="1" applyBorder="1" applyAlignment="1">
      <alignment horizontal="center" wrapText="1"/>
    </xf>
    <xf numFmtId="0" fontId="295" fillId="0" borderId="99" xfId="0" applyFont="1" applyBorder="1" applyAlignment="1">
      <alignment horizontal="center" vertical="center" wrapText="1"/>
    </xf>
    <xf numFmtId="0" fontId="23" fillId="142" borderId="3" xfId="0" applyFont="1" applyFill="1" applyBorder="1" applyAlignment="1">
      <alignment vertical="center"/>
    </xf>
    <xf numFmtId="0" fontId="298" fillId="142" borderId="100" xfId="0" applyFont="1" applyFill="1" applyBorder="1" applyAlignment="1">
      <alignment horizontal="right" vertical="center" wrapText="1"/>
    </xf>
    <xf numFmtId="0" fontId="297" fillId="0" borderId="0" xfId="0" applyFont="1"/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vertical="center" wrapText="1" readingOrder="1"/>
    </xf>
    <xf numFmtId="167" fontId="5" fillId="5" borderId="74" xfId="2" applyNumberFormat="1" applyFont="1" applyFill="1" applyBorder="1"/>
    <xf numFmtId="167" fontId="294" fillId="0" borderId="0" xfId="2" applyNumberFormat="1" applyFont="1" applyFill="1" applyBorder="1" applyAlignment="1">
      <alignment horizontal="right" wrapText="1"/>
    </xf>
    <xf numFmtId="167" fontId="296" fillId="0" borderId="0" xfId="0" applyNumberFormat="1" applyFont="1" applyAlignment="1">
      <alignment horizontal="right" wrapText="1"/>
    </xf>
    <xf numFmtId="168" fontId="293" fillId="0" borderId="0" xfId="1" applyNumberFormat="1" applyFont="1" applyFill="1" applyBorder="1" applyAlignment="1">
      <alignment horizontal="right" wrapText="1"/>
    </xf>
    <xf numFmtId="0" fontId="19" fillId="0" borderId="4" xfId="0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167" fontId="4" fillId="7" borderId="0" xfId="2" applyNumberFormat="1" applyFont="1" applyFill="1"/>
    <xf numFmtId="0" fontId="15" fillId="4" borderId="50" xfId="0" applyFont="1" applyFill="1" applyBorder="1" applyAlignment="1">
      <alignment horizontal="right"/>
    </xf>
    <xf numFmtId="167" fontId="9" fillId="0" borderId="102" xfId="2" applyNumberFormat="1" applyFont="1" applyFill="1" applyBorder="1" applyAlignment="1">
      <alignment horizontal="center"/>
    </xf>
    <xf numFmtId="167" fontId="9" fillId="2" borderId="15" xfId="2" applyNumberFormat="1" applyFont="1" applyFill="1" applyBorder="1" applyAlignment="1">
      <alignment horizontal="center"/>
    </xf>
    <xf numFmtId="167" fontId="9" fillId="0" borderId="15" xfId="2" applyNumberFormat="1" applyFont="1" applyFill="1" applyBorder="1" applyAlignment="1">
      <alignment horizontal="center"/>
    </xf>
    <xf numFmtId="0" fontId="305" fillId="145" borderId="104" xfId="0" applyFont="1" applyFill="1" applyBorder="1" applyAlignment="1">
      <alignment horizontal="center"/>
    </xf>
    <xf numFmtId="0" fontId="305" fillId="145" borderId="105" xfId="0" applyFont="1" applyFill="1" applyBorder="1" applyAlignment="1">
      <alignment horizontal="center"/>
    </xf>
    <xf numFmtId="167" fontId="302" fillId="0" borderId="81" xfId="2" applyNumberFormat="1" applyFont="1" applyFill="1" applyBorder="1" applyAlignment="1">
      <alignment horizontal="center"/>
    </xf>
    <xf numFmtId="167" fontId="5" fillId="5" borderId="74" xfId="0" applyNumberFormat="1" applyFont="1" applyFill="1" applyBorder="1" applyAlignment="1">
      <alignment horizontal="right" wrapText="1"/>
    </xf>
    <xf numFmtId="3" fontId="14" fillId="6" borderId="74" xfId="0" applyNumberFormat="1" applyFont="1" applyFill="1" applyBorder="1" applyAlignment="1">
      <alignment vertical="center" wrapText="1"/>
    </xf>
    <xf numFmtId="167" fontId="14" fillId="6" borderId="74" xfId="2" applyNumberFormat="1" applyFont="1" applyFill="1" applyBorder="1" applyAlignment="1"/>
    <xf numFmtId="3" fontId="10" fillId="7" borderId="86" xfId="0" applyNumberFormat="1" applyFont="1" applyFill="1" applyBorder="1" applyAlignment="1">
      <alignment vertical="center" wrapText="1"/>
    </xf>
    <xf numFmtId="167" fontId="10" fillId="7" borderId="86" xfId="2" applyNumberFormat="1" applyFont="1" applyFill="1" applyBorder="1" applyAlignment="1"/>
    <xf numFmtId="3" fontId="14" fillId="5" borderId="74" xfId="0" applyNumberFormat="1" applyFont="1" applyFill="1" applyBorder="1" applyAlignment="1">
      <alignment wrapText="1"/>
    </xf>
    <xf numFmtId="167" fontId="14" fillId="5" borderId="74" xfId="2" applyNumberFormat="1" applyFont="1" applyFill="1" applyBorder="1" applyAlignment="1">
      <alignment wrapText="1"/>
    </xf>
    <xf numFmtId="167" fontId="9" fillId="7" borderId="86" xfId="2" applyNumberFormat="1" applyFont="1" applyFill="1" applyBorder="1" applyAlignment="1"/>
    <xf numFmtId="17" fontId="19" fillId="4" borderId="106" xfId="0" applyNumberFormat="1" applyFont="1" applyFill="1" applyBorder="1" applyAlignment="1">
      <alignment horizontal="right" vertical="center" wrapText="1"/>
    </xf>
    <xf numFmtId="0" fontId="29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9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73" fontId="5" fillId="5" borderId="74" xfId="1" applyNumberFormat="1" applyFont="1" applyFill="1" applyBorder="1" applyAlignment="1">
      <alignment horizontal="center"/>
    </xf>
    <xf numFmtId="167" fontId="312" fillId="5" borderId="74" xfId="2" applyNumberFormat="1" applyFont="1" applyFill="1" applyBorder="1" applyAlignment="1">
      <alignment horizontal="center" wrapText="1"/>
    </xf>
    <xf numFmtId="173" fontId="5" fillId="5" borderId="7" xfId="1" applyNumberFormat="1" applyFont="1" applyFill="1" applyBorder="1" applyAlignment="1">
      <alignment horizontal="center"/>
    </xf>
    <xf numFmtId="167" fontId="312" fillId="5" borderId="7" xfId="2" applyNumberFormat="1" applyFont="1" applyFill="1" applyBorder="1" applyAlignment="1">
      <alignment horizontal="center" wrapText="1"/>
    </xf>
    <xf numFmtId="167" fontId="9" fillId="0" borderId="0" xfId="2" applyNumberFormat="1" applyFont="1" applyAlignment="1">
      <alignment horizontal="center"/>
    </xf>
    <xf numFmtId="41" fontId="293" fillId="141" borderId="74" xfId="35852" applyFont="1" applyFill="1" applyBorder="1" applyAlignment="1">
      <alignment horizontal="center"/>
    </xf>
    <xf numFmtId="168" fontId="293" fillId="141" borderId="74" xfId="1" applyNumberFormat="1" applyFont="1" applyFill="1" applyBorder="1" applyAlignment="1">
      <alignment horizontal="center" wrapText="1"/>
    </xf>
    <xf numFmtId="41" fontId="293" fillId="141" borderId="74" xfId="35852" applyFont="1" applyFill="1" applyBorder="1" applyAlignment="1">
      <alignment horizontal="center" wrapText="1"/>
    </xf>
    <xf numFmtId="3" fontId="293" fillId="141" borderId="74" xfId="0" applyNumberFormat="1" applyFont="1" applyFill="1" applyBorder="1" applyAlignment="1">
      <alignment horizontal="center"/>
    </xf>
    <xf numFmtId="167" fontId="293" fillId="141" borderId="74" xfId="0" applyNumberFormat="1" applyFont="1" applyFill="1" applyBorder="1" applyAlignment="1">
      <alignment horizontal="center" wrapText="1"/>
    </xf>
    <xf numFmtId="173" fontId="9" fillId="0" borderId="0" xfId="1" applyNumberFormat="1" applyFont="1" applyAlignment="1">
      <alignment horizontal="center"/>
    </xf>
    <xf numFmtId="173" fontId="9" fillId="0" borderId="0" xfId="0" applyNumberFormat="1" applyFont="1" applyAlignment="1">
      <alignment horizontal="center"/>
    </xf>
    <xf numFmtId="170" fontId="20" fillId="0" borderId="86" xfId="35852" applyNumberFormat="1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3" fontId="10" fillId="4" borderId="0" xfId="0" applyNumberFormat="1" applyFont="1" applyFill="1"/>
    <xf numFmtId="0" fontId="313" fillId="4" borderId="0" xfId="0" applyFont="1" applyFill="1" applyAlignment="1">
      <alignment horizontal="right"/>
    </xf>
    <xf numFmtId="167" fontId="12" fillId="4" borderId="0" xfId="0" applyNumberFormat="1" applyFont="1" applyFill="1" applyAlignment="1">
      <alignment horizontal="right" vertical="center" wrapText="1" readingOrder="1"/>
    </xf>
    <xf numFmtId="167" fontId="11" fillId="4" borderId="0" xfId="0" applyNumberFormat="1" applyFont="1" applyFill="1" applyAlignment="1">
      <alignment horizontal="right" vertical="center" wrapText="1" readingOrder="1"/>
    </xf>
    <xf numFmtId="0" fontId="315" fillId="0" borderId="0" xfId="0" applyFont="1"/>
    <xf numFmtId="167" fontId="20" fillId="0" borderId="86" xfId="2" applyNumberFormat="1" applyFont="1" applyBorder="1" applyAlignment="1">
      <alignment horizontal="center"/>
    </xf>
    <xf numFmtId="173" fontId="5" fillId="5" borderId="7" xfId="1" applyNumberFormat="1" applyFont="1" applyFill="1" applyBorder="1"/>
    <xf numFmtId="167" fontId="5" fillId="5" borderId="7" xfId="2" applyNumberFormat="1" applyFont="1" applyFill="1" applyBorder="1" applyAlignment="1">
      <alignment horizontal="right" wrapText="1"/>
    </xf>
    <xf numFmtId="3" fontId="4" fillId="7" borderId="0" xfId="0" applyNumberFormat="1" applyFont="1" applyFill="1"/>
    <xf numFmtId="167" fontId="4" fillId="7" borderId="0" xfId="0" applyNumberFormat="1" applyFont="1" applyFill="1" applyAlignment="1">
      <alignment horizontal="right" wrapText="1"/>
    </xf>
    <xf numFmtId="3" fontId="4" fillId="7" borderId="86" xfId="0" applyNumberFormat="1" applyFont="1" applyFill="1" applyBorder="1"/>
    <xf numFmtId="167" fontId="4" fillId="7" borderId="86" xfId="0" applyNumberFormat="1" applyFont="1" applyFill="1" applyBorder="1" applyAlignment="1">
      <alignment horizontal="right" wrapText="1"/>
    </xf>
    <xf numFmtId="168" fontId="5" fillId="5" borderId="74" xfId="1" applyNumberFormat="1" applyFont="1" applyFill="1" applyBorder="1" applyAlignment="1">
      <alignment horizontal="right" wrapText="1"/>
    </xf>
    <xf numFmtId="3" fontId="5" fillId="5" borderId="74" xfId="0" applyNumberFormat="1" applyFont="1" applyFill="1" applyBorder="1"/>
    <xf numFmtId="167" fontId="5" fillId="148" borderId="86" xfId="0" applyNumberFormat="1" applyFont="1" applyFill="1" applyBorder="1" applyAlignment="1">
      <alignment horizontal="right" wrapText="1"/>
    </xf>
    <xf numFmtId="3" fontId="4" fillId="7" borderId="74" xfId="0" applyNumberFormat="1" applyFont="1" applyFill="1" applyBorder="1" applyAlignment="1">
      <alignment horizontal="right" wrapText="1"/>
    </xf>
    <xf numFmtId="167" fontId="4" fillId="7" borderId="74" xfId="2" applyNumberFormat="1" applyFont="1" applyFill="1" applyBorder="1" applyAlignment="1">
      <alignment horizontal="right" wrapText="1"/>
    </xf>
    <xf numFmtId="167" fontId="4" fillId="7" borderId="86" xfId="2" applyNumberFormat="1" applyFont="1" applyFill="1" applyBorder="1" applyAlignment="1">
      <alignment horizontal="right" wrapText="1"/>
    </xf>
    <xf numFmtId="165" fontId="13" fillId="0" borderId="0" xfId="8" applyFont="1"/>
    <xf numFmtId="0" fontId="19" fillId="7" borderId="50" xfId="0" applyFont="1" applyFill="1" applyBorder="1" applyAlignment="1">
      <alignment horizontal="right"/>
    </xf>
    <xf numFmtId="3" fontId="23" fillId="7" borderId="86" xfId="0" applyNumberFormat="1" applyFont="1" applyFill="1" applyBorder="1"/>
    <xf numFmtId="3" fontId="20" fillId="7" borderId="86" xfId="0" applyNumberFormat="1" applyFont="1" applyFill="1" applyBorder="1"/>
    <xf numFmtId="167" fontId="20" fillId="7" borderId="86" xfId="2" applyNumberFormat="1" applyFont="1" applyFill="1" applyBorder="1"/>
    <xf numFmtId="3" fontId="21" fillId="5" borderId="74" xfId="0" applyNumberFormat="1" applyFont="1" applyFill="1" applyBorder="1"/>
    <xf numFmtId="167" fontId="21" fillId="5" borderId="74" xfId="0" applyNumberFormat="1" applyFont="1" applyFill="1" applyBorder="1" applyAlignment="1">
      <alignment horizontal="right" wrapText="1"/>
    </xf>
    <xf numFmtId="0" fontId="295" fillId="149" borderId="0" xfId="0" applyFont="1" applyFill="1"/>
    <xf numFmtId="167" fontId="295" fillId="150" borderId="0" xfId="2" applyNumberFormat="1" applyFont="1" applyFill="1" applyBorder="1"/>
    <xf numFmtId="167" fontId="20" fillId="7" borderId="0" xfId="2" applyNumberFormat="1" applyFont="1" applyFill="1" applyAlignment="1">
      <alignment horizontal="right"/>
    </xf>
    <xf numFmtId="167" fontId="295" fillId="0" borderId="0" xfId="2" applyNumberFormat="1" applyFont="1" applyFill="1" applyBorder="1" applyAlignment="1">
      <alignment horizontal="center"/>
    </xf>
    <xf numFmtId="3" fontId="10" fillId="7" borderId="0" xfId="0" applyNumberFormat="1" applyFont="1" applyFill="1"/>
    <xf numFmtId="167" fontId="10" fillId="7" borderId="0" xfId="2" applyNumberFormat="1" applyFont="1" applyFill="1"/>
    <xf numFmtId="3" fontId="10" fillId="7" borderId="86" xfId="0" applyNumberFormat="1" applyFont="1" applyFill="1" applyBorder="1"/>
    <xf numFmtId="167" fontId="10" fillId="7" borderId="86" xfId="2" applyNumberFormat="1" applyFont="1" applyFill="1" applyBorder="1"/>
    <xf numFmtId="3" fontId="10" fillId="150" borderId="86" xfId="0" applyNumberFormat="1" applyFont="1" applyFill="1" applyBorder="1"/>
    <xf numFmtId="3" fontId="8" fillId="5" borderId="86" xfId="0" applyNumberFormat="1" applyFont="1" applyFill="1" applyBorder="1"/>
    <xf numFmtId="173" fontId="316" fillId="143" borderId="0" xfId="1" applyNumberFormat="1" applyFont="1" applyFill="1" applyBorder="1" applyAlignment="1">
      <alignment horizontal="center"/>
    </xf>
    <xf numFmtId="167" fontId="316" fillId="143" borderId="90" xfId="2" applyNumberFormat="1" applyFont="1" applyFill="1" applyBorder="1" applyAlignment="1">
      <alignment horizontal="center"/>
    </xf>
    <xf numFmtId="3" fontId="316" fillId="143" borderId="0" xfId="3" applyNumberFormat="1" applyFont="1" applyFill="1" applyBorder="1" applyAlignment="1">
      <alignment horizontal="center"/>
    </xf>
    <xf numFmtId="167" fontId="316" fillId="143" borderId="0" xfId="2" applyNumberFormat="1" applyFont="1" applyFill="1" applyBorder="1" applyAlignment="1">
      <alignment horizontal="center"/>
    </xf>
    <xf numFmtId="3" fontId="316" fillId="143" borderId="0" xfId="3" applyNumberFormat="1" applyFont="1" applyFill="1" applyBorder="1" applyAlignment="1">
      <alignment horizontal="right"/>
    </xf>
    <xf numFmtId="167" fontId="316" fillId="143" borderId="90" xfId="2" applyNumberFormat="1" applyFont="1" applyFill="1" applyBorder="1" applyAlignment="1">
      <alignment horizontal="right"/>
    </xf>
    <xf numFmtId="173" fontId="316" fillId="143" borderId="90" xfId="1" applyNumberFormat="1" applyFont="1" applyFill="1" applyBorder="1" applyAlignment="1">
      <alignment horizontal="center"/>
    </xf>
    <xf numFmtId="167" fontId="316" fillId="143" borderId="0" xfId="2" applyNumberFormat="1" applyFont="1" applyFill="1" applyBorder="1" applyAlignment="1">
      <alignment horizontal="right"/>
    </xf>
    <xf numFmtId="3" fontId="316" fillId="143" borderId="90" xfId="2" applyNumberFormat="1" applyFont="1" applyFill="1" applyBorder="1" applyAlignment="1">
      <alignment horizontal="right"/>
    </xf>
    <xf numFmtId="173" fontId="316" fillId="147" borderId="0" xfId="1" applyNumberFormat="1" applyFont="1" applyFill="1" applyBorder="1" applyAlignment="1">
      <alignment horizontal="center"/>
    </xf>
    <xf numFmtId="167" fontId="316" fillId="147" borderId="90" xfId="2" applyNumberFormat="1" applyFont="1" applyFill="1" applyBorder="1" applyAlignment="1">
      <alignment horizontal="center"/>
    </xf>
    <xf numFmtId="3" fontId="316" fillId="147" borderId="0" xfId="3" applyNumberFormat="1" applyFont="1" applyFill="1" applyBorder="1" applyAlignment="1">
      <alignment horizontal="center"/>
    </xf>
    <xf numFmtId="167" fontId="316" fillId="147" borderId="0" xfId="2" applyNumberFormat="1" applyFont="1" applyFill="1" applyBorder="1" applyAlignment="1">
      <alignment horizontal="center"/>
    </xf>
    <xf numFmtId="167" fontId="316" fillId="147" borderId="90" xfId="2" applyNumberFormat="1" applyFont="1" applyFill="1" applyBorder="1" applyAlignment="1">
      <alignment horizontal="right"/>
    </xf>
    <xf numFmtId="167" fontId="316" fillId="0" borderId="0" xfId="2" applyNumberFormat="1" applyFont="1" applyFill="1" applyBorder="1" applyAlignment="1">
      <alignment horizontal="center"/>
    </xf>
    <xf numFmtId="173" fontId="316" fillId="147" borderId="90" xfId="1" applyNumberFormat="1" applyFont="1" applyFill="1" applyBorder="1" applyAlignment="1">
      <alignment horizontal="center"/>
    </xf>
    <xf numFmtId="3" fontId="316" fillId="147" borderId="0" xfId="3" applyNumberFormat="1" applyFont="1" applyFill="1" applyBorder="1" applyAlignment="1">
      <alignment horizontal="right"/>
    </xf>
    <xf numFmtId="167" fontId="316" fillId="147" borderId="0" xfId="2" applyNumberFormat="1" applyFont="1" applyFill="1" applyBorder="1" applyAlignment="1">
      <alignment horizontal="right"/>
    </xf>
    <xf numFmtId="3" fontId="316" fillId="147" borderId="90" xfId="2" applyNumberFormat="1" applyFont="1" applyFill="1" applyBorder="1" applyAlignment="1">
      <alignment horizontal="right"/>
    </xf>
    <xf numFmtId="167" fontId="316" fillId="4" borderId="90" xfId="2" applyNumberFormat="1" applyFont="1" applyFill="1" applyBorder="1" applyAlignment="1">
      <alignment horizontal="center"/>
    </xf>
    <xf numFmtId="3" fontId="316" fillId="4" borderId="0" xfId="3" applyNumberFormat="1" applyFont="1" applyFill="1" applyBorder="1" applyAlignment="1">
      <alignment horizontal="center"/>
    </xf>
    <xf numFmtId="167" fontId="316" fillId="4" borderId="0" xfId="2" applyNumberFormat="1" applyFont="1" applyFill="1" applyBorder="1" applyAlignment="1">
      <alignment horizontal="center"/>
    </xf>
    <xf numFmtId="167" fontId="316" fillId="4" borderId="90" xfId="2" applyNumberFormat="1" applyFont="1" applyFill="1" applyBorder="1" applyAlignment="1">
      <alignment horizontal="right"/>
    </xf>
    <xf numFmtId="173" fontId="316" fillId="4" borderId="90" xfId="1" applyNumberFormat="1" applyFont="1" applyFill="1" applyBorder="1" applyAlignment="1">
      <alignment horizontal="center"/>
    </xf>
    <xf numFmtId="167" fontId="316" fillId="4" borderId="0" xfId="2" applyNumberFormat="1" applyFont="1" applyFill="1" applyBorder="1" applyAlignment="1">
      <alignment horizontal="right"/>
    </xf>
    <xf numFmtId="3" fontId="317" fillId="144" borderId="91" xfId="0" applyNumberFormat="1" applyFont="1" applyFill="1" applyBorder="1" applyAlignment="1">
      <alignment horizontal="center"/>
    </xf>
    <xf numFmtId="167" fontId="317" fillId="144" borderId="91" xfId="2" applyNumberFormat="1" applyFont="1" applyFill="1" applyBorder="1" applyAlignment="1">
      <alignment horizontal="center"/>
    </xf>
    <xf numFmtId="173" fontId="317" fillId="144" borderId="91" xfId="1" applyNumberFormat="1" applyFont="1" applyFill="1" applyBorder="1" applyAlignment="1">
      <alignment horizontal="center"/>
    </xf>
    <xf numFmtId="170" fontId="317" fillId="144" borderId="91" xfId="0" applyNumberFormat="1" applyFont="1" applyFill="1" applyBorder="1" applyAlignment="1">
      <alignment horizontal="right"/>
    </xf>
    <xf numFmtId="167" fontId="317" fillId="144" borderId="91" xfId="2" applyNumberFormat="1" applyFont="1" applyFill="1" applyBorder="1" applyAlignment="1">
      <alignment horizontal="right"/>
    </xf>
    <xf numFmtId="173" fontId="317" fillId="144" borderId="91" xfId="1" applyNumberFormat="1" applyFont="1" applyFill="1" applyBorder="1" applyAlignment="1">
      <alignment horizontal="right"/>
    </xf>
    <xf numFmtId="9" fontId="316" fillId="0" borderId="0" xfId="2" applyFont="1" applyFill="1" applyBorder="1"/>
    <xf numFmtId="0" fontId="316" fillId="0" borderId="0" xfId="0" applyFont="1"/>
    <xf numFmtId="3" fontId="316" fillId="0" borderId="0" xfId="0" applyNumberFormat="1" applyFont="1" applyAlignment="1">
      <alignment horizontal="center"/>
    </xf>
    <xf numFmtId="0" fontId="316" fillId="0" borderId="0" xfId="0" applyFont="1" applyAlignment="1">
      <alignment horizontal="center"/>
    </xf>
    <xf numFmtId="169" fontId="316" fillId="0" borderId="0" xfId="0" applyNumberFormat="1" applyFont="1" applyAlignment="1">
      <alignment horizontal="right"/>
    </xf>
    <xf numFmtId="0" fontId="316" fillId="0" borderId="0" xfId="0" applyFont="1" applyAlignment="1">
      <alignment horizontal="right"/>
    </xf>
    <xf numFmtId="169" fontId="316" fillId="0" borderId="0" xfId="0" applyNumberFormat="1" applyFont="1" applyAlignment="1">
      <alignment horizontal="center"/>
    </xf>
    <xf numFmtId="169" fontId="317" fillId="0" borderId="0" xfId="0" applyNumberFormat="1" applyFont="1" applyAlignment="1">
      <alignment horizontal="right"/>
    </xf>
    <xf numFmtId="0" fontId="317" fillId="0" borderId="0" xfId="0" applyFont="1" applyAlignment="1">
      <alignment horizontal="right"/>
    </xf>
    <xf numFmtId="3" fontId="317" fillId="144" borderId="0" xfId="0" applyNumberFormat="1" applyFont="1" applyFill="1" applyAlignment="1">
      <alignment horizontal="center"/>
    </xf>
    <xf numFmtId="167" fontId="317" fillId="144" borderId="0" xfId="2" applyNumberFormat="1" applyFont="1" applyFill="1" applyBorder="1" applyAlignment="1">
      <alignment horizontal="center"/>
    </xf>
    <xf numFmtId="173" fontId="317" fillId="144" borderId="0" xfId="1" applyNumberFormat="1" applyFont="1" applyFill="1" applyBorder="1" applyAlignment="1">
      <alignment horizontal="center"/>
    </xf>
    <xf numFmtId="3" fontId="317" fillId="144" borderId="0" xfId="0" applyNumberFormat="1" applyFont="1" applyFill="1" applyAlignment="1">
      <alignment horizontal="right"/>
    </xf>
    <xf numFmtId="167" fontId="317" fillId="144" borderId="0" xfId="2" applyNumberFormat="1" applyFont="1" applyFill="1" applyBorder="1" applyAlignment="1">
      <alignment horizontal="right"/>
    </xf>
    <xf numFmtId="173" fontId="317" fillId="144" borderId="0" xfId="1" applyNumberFormat="1" applyFont="1" applyFill="1" applyBorder="1" applyAlignment="1">
      <alignment horizontal="right"/>
    </xf>
    <xf numFmtId="173" fontId="316" fillId="0" borderId="0" xfId="1" applyNumberFormat="1" applyFont="1" applyFill="1" applyBorder="1"/>
    <xf numFmtId="173" fontId="317" fillId="0" borderId="0" xfId="1" applyNumberFormat="1" applyFont="1" applyFill="1" applyBorder="1" applyAlignment="1">
      <alignment horizontal="center"/>
    </xf>
    <xf numFmtId="173" fontId="316" fillId="0" borderId="0" xfId="1" applyNumberFormat="1" applyFont="1" applyFill="1" applyBorder="1" applyAlignment="1">
      <alignment horizontal="center"/>
    </xf>
    <xf numFmtId="3" fontId="318" fillId="141" borderId="0" xfId="0" applyNumberFormat="1" applyFont="1" applyFill="1" applyAlignment="1">
      <alignment horizontal="center"/>
    </xf>
    <xf numFmtId="167" fontId="318" fillId="141" borderId="0" xfId="2" applyNumberFormat="1" applyFont="1" applyFill="1" applyBorder="1" applyAlignment="1">
      <alignment horizontal="center"/>
    </xf>
    <xf numFmtId="173" fontId="318" fillId="141" borderId="0" xfId="1" applyNumberFormat="1" applyFont="1" applyFill="1" applyBorder="1" applyAlignment="1">
      <alignment horizontal="center"/>
    </xf>
    <xf numFmtId="167" fontId="318" fillId="141" borderId="0" xfId="2" applyNumberFormat="1" applyFont="1" applyFill="1" applyBorder="1" applyAlignment="1">
      <alignment horizontal="right"/>
    </xf>
    <xf numFmtId="173" fontId="318" fillId="141" borderId="0" xfId="1" applyNumberFormat="1" applyFont="1" applyFill="1" applyBorder="1" applyAlignment="1">
      <alignment horizontal="right"/>
    </xf>
    <xf numFmtId="3" fontId="318" fillId="141" borderId="0" xfId="0" applyNumberFormat="1" applyFont="1" applyFill="1" applyAlignment="1">
      <alignment horizontal="right"/>
    </xf>
    <xf numFmtId="3" fontId="318" fillId="141" borderId="0" xfId="2" applyNumberFormat="1" applyFont="1" applyFill="1" applyBorder="1" applyAlignment="1">
      <alignment horizontal="right"/>
    </xf>
    <xf numFmtId="167" fontId="10" fillId="7" borderId="0" xfId="2" applyNumberFormat="1" applyFont="1" applyFill="1" applyBorder="1" applyAlignment="1"/>
    <xf numFmtId="167" fontId="10" fillId="7" borderId="86" xfId="2" applyNumberFormat="1" applyFont="1" applyFill="1" applyBorder="1" applyAlignment="1">
      <alignment horizontal="right"/>
    </xf>
    <xf numFmtId="3" fontId="9" fillId="0" borderId="107" xfId="0" applyNumberFormat="1" applyFont="1" applyBorder="1" applyAlignment="1">
      <alignment wrapText="1"/>
    </xf>
    <xf numFmtId="167" fontId="9" fillId="0" borderId="107" xfId="2" applyNumberFormat="1" applyFont="1" applyFill="1" applyBorder="1" applyAlignment="1">
      <alignment wrapText="1"/>
    </xf>
    <xf numFmtId="17" fontId="14" fillId="148" borderId="98" xfId="0" applyNumberFormat="1" applyFont="1" applyFill="1" applyBorder="1" applyAlignment="1">
      <alignment vertical="center"/>
    </xf>
    <xf numFmtId="173" fontId="9" fillId="3" borderId="0" xfId="1" applyNumberFormat="1" applyFont="1" applyFill="1" applyAlignment="1">
      <alignment vertical="center" wrapText="1"/>
    </xf>
    <xf numFmtId="326" fontId="9" fillId="7" borderId="0" xfId="0" applyNumberFormat="1" applyFont="1" applyFill="1" applyAlignment="1">
      <alignment vertical="center"/>
    </xf>
    <xf numFmtId="326" fontId="9" fillId="150" borderId="0" xfId="1" applyNumberFormat="1" applyFont="1" applyFill="1" applyAlignment="1">
      <alignment vertical="center" wrapText="1"/>
    </xf>
    <xf numFmtId="173" fontId="9" fillId="3" borderId="0" xfId="0" applyNumberFormat="1" applyFont="1" applyFill="1" applyAlignment="1">
      <alignment vertical="center"/>
    </xf>
    <xf numFmtId="173" fontId="9" fillId="7" borderId="0" xfId="0" applyNumberFormat="1" applyFont="1" applyFill="1" applyAlignment="1">
      <alignment vertical="center"/>
    </xf>
    <xf numFmtId="173" fontId="9" fillId="150" borderId="0" xfId="1" applyNumberFormat="1" applyFont="1" applyFill="1" applyAlignment="1">
      <alignment vertical="center" wrapText="1"/>
    </xf>
    <xf numFmtId="326" fontId="9" fillId="3" borderId="7" xfId="0" applyNumberFormat="1" applyFont="1" applyFill="1" applyBorder="1" applyAlignment="1">
      <alignment vertical="center"/>
    </xf>
    <xf numFmtId="43" fontId="9" fillId="3" borderId="7" xfId="1" applyFont="1" applyFill="1" applyBorder="1" applyAlignment="1">
      <alignment vertical="center" wrapText="1"/>
    </xf>
    <xf numFmtId="173" fontId="9" fillId="3" borderId="0" xfId="0" applyNumberFormat="1" applyFont="1" applyFill="1" applyAlignment="1">
      <alignment horizontal="left" vertical="center" indent="2"/>
    </xf>
    <xf numFmtId="17" fontId="14" fillId="5" borderId="98" xfId="0" applyNumberFormat="1" applyFont="1" applyFill="1" applyBorder="1" applyAlignment="1">
      <alignment vertical="center"/>
    </xf>
    <xf numFmtId="170" fontId="20" fillId="0" borderId="74" xfId="35852" applyNumberFormat="1" applyFont="1" applyBorder="1" applyAlignment="1">
      <alignment horizontal="center"/>
    </xf>
    <xf numFmtId="167" fontId="20" fillId="0" borderId="74" xfId="2" applyNumberFormat="1" applyFont="1" applyBorder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173" fontId="5" fillId="4" borderId="0" xfId="1" applyNumberFormat="1" applyFont="1" applyFill="1" applyBorder="1" applyAlignment="1">
      <alignment horizontal="center"/>
    </xf>
    <xf numFmtId="167" fontId="312" fillId="4" borderId="0" xfId="2" applyNumberFormat="1" applyFont="1" applyFill="1" applyBorder="1" applyAlignment="1">
      <alignment horizontal="center" wrapText="1"/>
    </xf>
    <xf numFmtId="41" fontId="9" fillId="4" borderId="0" xfId="35852" applyFont="1" applyFill="1" applyBorder="1" applyAlignment="1">
      <alignment horizontal="center"/>
    </xf>
    <xf numFmtId="167" fontId="9" fillId="4" borderId="0" xfId="2" applyNumberFormat="1" applyFont="1" applyFill="1" applyBorder="1" applyAlignment="1">
      <alignment horizontal="center"/>
    </xf>
    <xf numFmtId="9" fontId="9" fillId="4" borderId="0" xfId="2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41" fontId="293" fillId="147" borderId="0" xfId="35852" applyFont="1" applyFill="1" applyBorder="1" applyAlignment="1">
      <alignment horizontal="center" wrapText="1"/>
    </xf>
    <xf numFmtId="168" fontId="293" fillId="147" borderId="0" xfId="1" applyNumberFormat="1" applyFont="1" applyFill="1" applyBorder="1" applyAlignment="1">
      <alignment horizontal="center" wrapText="1"/>
    </xf>
    <xf numFmtId="167" fontId="295" fillId="7" borderId="0" xfId="2" applyNumberFormat="1" applyFont="1" applyFill="1" applyBorder="1" applyAlignment="1">
      <alignment horizontal="center"/>
    </xf>
    <xf numFmtId="167" fontId="5" fillId="9" borderId="0" xfId="2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 indent="1" readingOrder="1"/>
    </xf>
    <xf numFmtId="167" fontId="12" fillId="0" borderId="0" xfId="0" applyNumberFormat="1" applyFont="1" applyAlignment="1">
      <alignment horizontal="right" vertical="center" wrapText="1" readingOrder="1"/>
    </xf>
    <xf numFmtId="10" fontId="12" fillId="0" borderId="0" xfId="0" applyNumberFormat="1" applyFont="1" applyAlignment="1">
      <alignment horizontal="right" vertical="center" wrapText="1" readingOrder="1"/>
    </xf>
    <xf numFmtId="0" fontId="320" fillId="5" borderId="86" xfId="0" applyFont="1" applyFill="1" applyBorder="1" applyAlignment="1">
      <alignment horizontal="right"/>
    </xf>
    <xf numFmtId="167" fontId="321" fillId="0" borderId="13" xfId="0" applyNumberFormat="1" applyFont="1" applyBorder="1" applyAlignment="1">
      <alignment horizontal="right" vertical="center" wrapText="1" readingOrder="1"/>
    </xf>
    <xf numFmtId="167" fontId="319" fillId="0" borderId="13" xfId="0" applyNumberFormat="1" applyFont="1" applyBorder="1" applyAlignment="1">
      <alignment horizontal="right" vertical="center" wrapText="1" readingOrder="1"/>
    </xf>
    <xf numFmtId="0" fontId="320" fillId="5" borderId="86" xfId="0" applyFont="1" applyFill="1" applyBorder="1"/>
    <xf numFmtId="0" fontId="321" fillId="0" borderId="13" xfId="0" applyFont="1" applyBorder="1" applyAlignment="1">
      <alignment horizontal="left" vertical="center" wrapText="1" indent="1" readingOrder="1"/>
    </xf>
    <xf numFmtId="0" fontId="319" fillId="0" borderId="13" xfId="0" applyFont="1" applyBorder="1" applyAlignment="1">
      <alignment horizontal="left" vertical="center" wrapText="1" indent="1" readingOrder="1"/>
    </xf>
    <xf numFmtId="0" fontId="322" fillId="0" borderId="0" xfId="0" applyFont="1" applyAlignment="1">
      <alignment horizontal="left" vertical="center" wrapText="1" readingOrder="1"/>
    </xf>
    <xf numFmtId="0" fontId="323" fillId="5" borderId="0" xfId="0" applyFont="1" applyFill="1" applyAlignment="1">
      <alignment vertical="center"/>
    </xf>
    <xf numFmtId="0" fontId="323" fillId="5" borderId="0" xfId="0" applyFont="1" applyFill="1" applyAlignment="1">
      <alignment horizontal="right" vertical="center"/>
    </xf>
    <xf numFmtId="0" fontId="321" fillId="0" borderId="13" xfId="0" applyFont="1" applyBorder="1" applyAlignment="1">
      <alignment horizontal="left" vertical="center" wrapText="1" readingOrder="1"/>
    </xf>
    <xf numFmtId="10" fontId="321" fillId="0" borderId="13" xfId="0" applyNumberFormat="1" applyFont="1" applyBorder="1" applyAlignment="1">
      <alignment horizontal="right" vertical="center" wrapText="1" readingOrder="1"/>
    </xf>
    <xf numFmtId="10" fontId="321" fillId="4" borderId="13" xfId="0" applyNumberFormat="1" applyFont="1" applyFill="1" applyBorder="1" applyAlignment="1">
      <alignment horizontal="right" vertical="center" wrapText="1" readingOrder="1"/>
    </xf>
    <xf numFmtId="0" fontId="321" fillId="0" borderId="0" xfId="0" applyFont="1"/>
    <xf numFmtId="0" fontId="320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2" fontId="321" fillId="0" borderId="13" xfId="0" applyNumberFormat="1" applyFont="1" applyBorder="1" applyAlignment="1">
      <alignment horizontal="right" vertical="center" wrapText="1" readingOrder="1"/>
    </xf>
    <xf numFmtId="2" fontId="321" fillId="0" borderId="13" xfId="0" applyNumberFormat="1" applyFont="1" applyBorder="1" applyAlignment="1">
      <alignment vertical="center" wrapText="1" readingOrder="1"/>
    </xf>
    <xf numFmtId="0" fontId="321" fillId="0" borderId="0" xfId="0" applyFont="1" applyAlignment="1">
      <alignment vertical="center"/>
    </xf>
    <xf numFmtId="325" fontId="321" fillId="0" borderId="13" xfId="0" applyNumberFormat="1" applyFont="1" applyBorder="1" applyAlignment="1">
      <alignment horizontal="right" vertical="center" wrapText="1" readingOrder="1"/>
    </xf>
    <xf numFmtId="325" fontId="321" fillId="0" borderId="13" xfId="0" applyNumberFormat="1" applyFont="1" applyBorder="1" applyAlignment="1">
      <alignment vertical="center" wrapText="1" readingOrder="1"/>
    </xf>
    <xf numFmtId="167" fontId="321" fillId="0" borderId="13" xfId="2" applyNumberFormat="1" applyFont="1" applyBorder="1" applyAlignment="1">
      <alignment horizontal="right" vertical="center" wrapText="1" readingOrder="1"/>
    </xf>
    <xf numFmtId="4" fontId="321" fillId="0" borderId="13" xfId="0" applyNumberFormat="1" applyFont="1" applyBorder="1" applyAlignment="1">
      <alignment horizontal="right" vertical="center" wrapText="1" readingOrder="1"/>
    </xf>
    <xf numFmtId="4" fontId="321" fillId="0" borderId="13" xfId="0" applyNumberFormat="1" applyFont="1" applyBorder="1" applyAlignment="1">
      <alignment vertical="center" wrapText="1" readingOrder="1"/>
    </xf>
    <xf numFmtId="167" fontId="321" fillId="4" borderId="86" xfId="2" applyNumberFormat="1" applyFont="1" applyFill="1" applyBorder="1" applyAlignment="1">
      <alignment horizontal="right"/>
    </xf>
    <xf numFmtId="167" fontId="10" fillId="4" borderId="0" xfId="2" applyNumberFormat="1" applyFont="1" applyFill="1"/>
    <xf numFmtId="167" fontId="8" fillId="5" borderId="74" xfId="2" applyNumberFormat="1" applyFont="1" applyFill="1" applyBorder="1"/>
    <xf numFmtId="3" fontId="8" fillId="5" borderId="74" xfId="0" applyNumberFormat="1" applyFont="1" applyFill="1" applyBorder="1"/>
    <xf numFmtId="167" fontId="10" fillId="7" borderId="7" xfId="2" applyNumberFormat="1" applyFont="1" applyFill="1" applyBorder="1"/>
    <xf numFmtId="0" fontId="304" fillId="147" borderId="3" xfId="0" applyFont="1" applyFill="1" applyBorder="1"/>
    <xf numFmtId="0" fontId="319" fillId="4" borderId="4" xfId="0" applyFont="1" applyFill="1" applyBorder="1" applyAlignment="1">
      <alignment horizontal="left" vertical="center" indent="1"/>
    </xf>
    <xf numFmtId="0" fontId="321" fillId="4" borderId="86" xfId="0" applyFont="1" applyFill="1" applyBorder="1" applyAlignment="1">
      <alignment horizontal="left" vertical="center" indent="1"/>
    </xf>
    <xf numFmtId="0" fontId="323" fillId="6" borderId="74" xfId="0" applyFont="1" applyFill="1" applyBorder="1" applyAlignment="1">
      <alignment horizontal="left" vertical="center" indent="1"/>
    </xf>
    <xf numFmtId="0" fontId="321" fillId="4" borderId="0" xfId="0" applyFont="1" applyFill="1" applyAlignment="1">
      <alignment horizontal="left" vertical="center" indent="1"/>
    </xf>
    <xf numFmtId="0" fontId="323" fillId="5" borderId="74" xfId="0" applyFont="1" applyFill="1" applyBorder="1" applyAlignment="1">
      <alignment horizontal="left" vertical="center" indent="1"/>
    </xf>
    <xf numFmtId="0" fontId="22" fillId="4" borderId="0" xfId="0" applyFont="1" applyFill="1" applyAlignment="1">
      <alignment horizontal="left" vertical="center" indent="1"/>
    </xf>
    <xf numFmtId="0" fontId="323" fillId="5" borderId="74" xfId="0" applyFont="1" applyFill="1" applyBorder="1" applyAlignment="1">
      <alignment horizontal="left" vertical="center" wrapText="1" indent="1"/>
    </xf>
    <xf numFmtId="0" fontId="321" fillId="4" borderId="74" xfId="0" applyFont="1" applyFill="1" applyBorder="1" applyAlignment="1">
      <alignment horizontal="left" vertical="center" indent="1"/>
    </xf>
    <xf numFmtId="3" fontId="321" fillId="4" borderId="86" xfId="0" applyNumberFormat="1" applyFont="1" applyFill="1" applyBorder="1" applyAlignment="1">
      <alignment horizontal="right" vertical="center"/>
    </xf>
    <xf numFmtId="167" fontId="321" fillId="4" borderId="0" xfId="2" applyNumberFormat="1" applyFont="1" applyFill="1" applyAlignment="1">
      <alignment horizontal="right"/>
    </xf>
    <xf numFmtId="3" fontId="320" fillId="6" borderId="74" xfId="0" applyNumberFormat="1" applyFont="1" applyFill="1" applyBorder="1" applyAlignment="1">
      <alignment horizontal="right" vertical="center"/>
    </xf>
    <xf numFmtId="167" fontId="320" fillId="6" borderId="74" xfId="2" applyNumberFormat="1" applyFont="1" applyFill="1" applyBorder="1" applyAlignment="1">
      <alignment horizontal="right"/>
    </xf>
    <xf numFmtId="167" fontId="321" fillId="4" borderId="0" xfId="2" applyNumberFormat="1" applyFont="1" applyFill="1" applyBorder="1" applyAlignment="1">
      <alignment horizontal="right"/>
    </xf>
    <xf numFmtId="3" fontId="320" fillId="5" borderId="74" xfId="0" applyNumberFormat="1" applyFont="1" applyFill="1" applyBorder="1" applyAlignment="1">
      <alignment horizontal="right" vertical="center" wrapText="1"/>
    </xf>
    <xf numFmtId="167" fontId="323" fillId="5" borderId="74" xfId="2" applyNumberFormat="1" applyFont="1" applyFill="1" applyBorder="1" applyAlignment="1">
      <alignment horizontal="right"/>
    </xf>
    <xf numFmtId="3" fontId="321" fillId="4" borderId="4" xfId="0" applyNumberFormat="1" applyFont="1" applyFill="1" applyBorder="1" applyAlignment="1">
      <alignment horizontal="right" vertical="center"/>
    </xf>
    <xf numFmtId="167" fontId="319" fillId="4" borderId="4" xfId="2" applyNumberFormat="1" applyFont="1" applyFill="1" applyBorder="1" applyAlignment="1">
      <alignment horizontal="right"/>
    </xf>
    <xf numFmtId="167" fontId="323" fillId="5" borderId="74" xfId="2" applyNumberFormat="1" applyFont="1" applyFill="1" applyBorder="1" applyAlignment="1">
      <alignment horizontal="right" vertical="center"/>
    </xf>
    <xf numFmtId="171" fontId="321" fillId="4" borderId="86" xfId="0" applyNumberFormat="1" applyFont="1" applyFill="1" applyBorder="1" applyAlignment="1">
      <alignment horizontal="right" vertical="center"/>
    </xf>
    <xf numFmtId="3" fontId="321" fillId="4" borderId="0" xfId="0" applyNumberFormat="1" applyFont="1" applyFill="1" applyAlignment="1">
      <alignment horizontal="right" vertical="center" wrapText="1"/>
    </xf>
    <xf numFmtId="167" fontId="320" fillId="5" borderId="74" xfId="2" applyNumberFormat="1" applyFont="1" applyFill="1" applyBorder="1" applyAlignment="1">
      <alignment horizontal="right" vertical="center"/>
    </xf>
    <xf numFmtId="3" fontId="321" fillId="4" borderId="74" xfId="0" applyNumberFormat="1" applyFont="1" applyFill="1" applyBorder="1" applyAlignment="1">
      <alignment horizontal="right" vertical="center"/>
    </xf>
    <xf numFmtId="167" fontId="321" fillId="4" borderId="74" xfId="2" applyNumberFormat="1" applyFont="1" applyFill="1" applyBorder="1" applyAlignment="1">
      <alignment horizontal="right"/>
    </xf>
    <xf numFmtId="3" fontId="23" fillId="147" borderId="4" xfId="0" applyNumberFormat="1" applyFont="1" applyFill="1" applyBorder="1" applyAlignment="1">
      <alignment horizontal="right" vertical="center"/>
    </xf>
    <xf numFmtId="167" fontId="23" fillId="147" borderId="4" xfId="2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298" fillId="142" borderId="0" xfId="0" applyFont="1" applyFill="1" applyAlignment="1">
      <alignment vertical="center"/>
    </xf>
    <xf numFmtId="0" fontId="298" fillId="142" borderId="3" xfId="0" applyFont="1" applyFill="1" applyBorder="1" applyAlignment="1">
      <alignment vertical="center"/>
    </xf>
    <xf numFmtId="0" fontId="298" fillId="0" borderId="0" xfId="0" applyFont="1" applyAlignment="1">
      <alignment vertical="center"/>
    </xf>
    <xf numFmtId="0" fontId="298" fillId="0" borderId="3" xfId="0" applyFont="1" applyBorder="1" applyAlignment="1">
      <alignment vertical="center"/>
    </xf>
    <xf numFmtId="0" fontId="19" fillId="0" borderId="7" xfId="0" applyFont="1" applyBorder="1" applyAlignment="1">
      <alignment horizontal="center"/>
    </xf>
    <xf numFmtId="0" fontId="288" fillId="0" borderId="8" xfId="0" applyFont="1" applyBorder="1" applyAlignment="1">
      <alignment horizontal="center"/>
    </xf>
    <xf numFmtId="0" fontId="288" fillId="0" borderId="7" xfId="0" applyFont="1" applyBorder="1" applyAlignment="1">
      <alignment horizontal="center"/>
    </xf>
    <xf numFmtId="0" fontId="288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07" fillId="0" borderId="7" xfId="0" applyFont="1" applyBorder="1" applyAlignment="1">
      <alignment horizontal="center"/>
    </xf>
    <xf numFmtId="0" fontId="307" fillId="0" borderId="88" xfId="0" applyFont="1" applyBorder="1" applyAlignment="1">
      <alignment horizontal="center"/>
    </xf>
    <xf numFmtId="0" fontId="307" fillId="0" borderId="92" xfId="0" applyFont="1" applyBorder="1" applyAlignment="1">
      <alignment horizontal="center"/>
    </xf>
    <xf numFmtId="0" fontId="307" fillId="0" borderId="9" xfId="0" applyFont="1" applyBorder="1" applyAlignment="1">
      <alignment horizontal="center"/>
    </xf>
    <xf numFmtId="0" fontId="310" fillId="145" borderId="8" xfId="0" applyFont="1" applyFill="1" applyBorder="1" applyAlignment="1">
      <alignment horizontal="center"/>
    </xf>
    <xf numFmtId="0" fontId="310" fillId="145" borderId="7" xfId="0" applyFont="1" applyFill="1" applyBorder="1" applyAlignment="1">
      <alignment horizontal="center"/>
    </xf>
    <xf numFmtId="0" fontId="310" fillId="145" borderId="103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319" fillId="4" borderId="85" xfId="0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horizontal="center" vertical="center" wrapText="1" readingOrder="1"/>
    </xf>
    <xf numFmtId="0" fontId="319" fillId="0" borderId="0" xfId="0" applyFont="1" applyAlignment="1">
      <alignment horizontal="left" vertical="center" wrapText="1" readingOrder="1"/>
    </xf>
    <xf numFmtId="0" fontId="319" fillId="0" borderId="85" xfId="0" applyFont="1" applyBorder="1" applyAlignment="1">
      <alignment horizontal="center" vertical="center" wrapText="1" readingOrder="1"/>
    </xf>
    <xf numFmtId="0" fontId="295" fillId="0" borderId="0" xfId="0" applyFont="1" applyAlignment="1">
      <alignment horizontal="left"/>
    </xf>
    <xf numFmtId="0" fontId="295" fillId="143" borderId="0" xfId="0" applyFont="1" applyFill="1" applyAlignment="1">
      <alignment horizontal="left"/>
    </xf>
    <xf numFmtId="0" fontId="293" fillId="141" borderId="86" xfId="0" applyFont="1" applyFill="1" applyBorder="1" applyAlignment="1">
      <alignment horizontal="left"/>
    </xf>
    <xf numFmtId="325" fontId="9" fillId="0" borderId="0" xfId="0" applyNumberFormat="1" applyFont="1" applyAlignment="1">
      <alignment horizontal="right" vertical="center"/>
    </xf>
    <xf numFmtId="325" fontId="9" fillId="3" borderId="0" xfId="0" applyNumberFormat="1" applyFont="1" applyFill="1" applyAlignment="1">
      <alignment horizontal="right" vertical="center" wrapText="1"/>
    </xf>
    <xf numFmtId="325" fontId="9" fillId="7" borderId="0" xfId="0" applyNumberFormat="1" applyFont="1" applyFill="1" applyAlignment="1">
      <alignment horizontal="right" vertical="center"/>
    </xf>
    <xf numFmtId="325" fontId="9" fillId="150" borderId="0" xfId="0" applyNumberFormat="1" applyFont="1" applyFill="1" applyAlignment="1">
      <alignment horizontal="right" vertical="center" wrapText="1"/>
    </xf>
    <xf numFmtId="325" fontId="9" fillId="3" borderId="0" xfId="0" applyNumberFormat="1" applyFont="1" applyFill="1" applyAlignment="1">
      <alignment horizontal="right" vertical="center"/>
    </xf>
    <xf numFmtId="325" fontId="9" fillId="7" borderId="7" xfId="0" applyNumberFormat="1" applyFont="1" applyFill="1" applyBorder="1" applyAlignment="1">
      <alignment horizontal="right" vertical="center"/>
    </xf>
    <xf numFmtId="325" fontId="9" fillId="150" borderId="7" xfId="0" applyNumberFormat="1" applyFont="1" applyFill="1" applyBorder="1" applyAlignment="1">
      <alignment horizontal="right" vertical="center" wrapText="1"/>
    </xf>
    <xf numFmtId="0" fontId="319" fillId="0" borderId="0" xfId="0" applyFont="1" applyAlignment="1">
      <alignment horizontal="left" vertical="center" readingOrder="1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3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10</xdr:col>
      <xdr:colOff>63500</xdr:colOff>
      <xdr:row>0</xdr:row>
      <xdr:rowOff>52916</xdr:rowOff>
    </xdr:from>
    <xdr:to>
      <xdr:col>10</xdr:col>
      <xdr:colOff>735365</xdr:colOff>
      <xdr:row>3</xdr:row>
      <xdr:rowOff>130527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A9BB9-8024-4513-A5A6-E2C32775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52916"/>
          <a:ext cx="665515" cy="617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711284</xdr:colOff>
      <xdr:row>0</xdr:row>
      <xdr:rowOff>38099</xdr:rowOff>
    </xdr:from>
    <xdr:to>
      <xdr:col>8</xdr:col>
      <xdr:colOff>660308</xdr:colOff>
      <xdr:row>3</xdr:row>
      <xdr:rowOff>125235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1340" y="38099"/>
          <a:ext cx="703968" cy="553508"/>
        </a:xfrm>
        <a:prstGeom prst="rect">
          <a:avLst/>
        </a:prstGeom>
      </xdr:spPr>
    </xdr:pic>
    <xdr:clientData/>
  </xdr:twoCellAnchor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45043</xdr:colOff>
      <xdr:row>2</xdr:row>
      <xdr:rowOff>151309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45043</xdr:colOff>
      <xdr:row>2</xdr:row>
      <xdr:rowOff>153891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ABFEF-DE71-46E7-A64D-C4870773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9941" y="29882"/>
          <a:ext cx="630177" cy="49293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85277E7-9F3E-4904-9CB0-9F5AAB0FECB5}"/>
            </a:ext>
          </a:extLst>
        </xdr:cNvPr>
        <xdr:cNvSpPr/>
      </xdr:nvSpPr>
      <xdr:spPr>
        <a:xfrm>
          <a:off x="394073" y="3623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179880</xdr:colOff>
      <xdr:row>0</xdr:row>
      <xdr:rowOff>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8501" y="0"/>
          <a:ext cx="544206" cy="50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369886</xdr:colOff>
      <xdr:row>3</xdr:row>
      <xdr:rowOff>87961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50586</xdr:colOff>
      <xdr:row>3</xdr:row>
      <xdr:rowOff>130968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zoomScale="138" zoomScaleNormal="90" workbookViewId="0">
      <pane xSplit="2" ySplit="5" topLeftCell="C7" activePane="bottomRight" state="frozen"/>
      <selection activeCell="L14" sqref="L14"/>
      <selection pane="topRight" activeCell="L14" sqref="L14"/>
      <selection pane="bottomLeft" activeCell="L14" sqref="L14"/>
      <selection pane="bottomRight" activeCell="G12" sqref="G12"/>
    </sheetView>
  </sheetViews>
  <sheetFormatPr baseColWidth="10" defaultColWidth="11.453125" defaultRowHeight="11.5"/>
  <cols>
    <col min="1" max="1" width="5" style="4" customWidth="1"/>
    <col min="2" max="2" width="47.453125" style="4" bestFit="1" customWidth="1"/>
    <col min="3" max="3" width="11.26953125" style="163" bestFit="1" customWidth="1"/>
    <col min="4" max="4" width="11.26953125" style="163" bestFit="1" customWidth="1" collapsed="1"/>
    <col min="5" max="5" width="11.81640625" style="163" bestFit="1" customWidth="1"/>
    <col min="6" max="6" width="11.26953125" style="163" customWidth="1"/>
    <col min="7" max="7" width="9.7265625" style="163" customWidth="1"/>
    <col min="8" max="8" width="13.1796875" style="163" customWidth="1"/>
    <col min="9" max="9" width="1.7265625" style="163" customWidth="1"/>
    <col min="10" max="11" width="11.453125" style="163" customWidth="1"/>
    <col min="12" max="16384" width="11.453125" style="4"/>
  </cols>
  <sheetData>
    <row r="2" spans="1:12" ht="12.5">
      <c r="B2" s="66" t="s">
        <v>106</v>
      </c>
      <c r="C2" s="161"/>
      <c r="D2" s="161"/>
      <c r="E2" s="161"/>
      <c r="F2" s="162"/>
      <c r="G2" s="162"/>
      <c r="H2" s="162"/>
    </row>
    <row r="3" spans="1:12" ht="12.5">
      <c r="B3" s="68" t="s">
        <v>204</v>
      </c>
      <c r="C3" s="164"/>
      <c r="D3" s="164"/>
      <c r="E3" s="164"/>
      <c r="F3" s="165"/>
      <c r="G3" s="165"/>
      <c r="H3" s="165"/>
    </row>
    <row r="4" spans="1:12" ht="12.5">
      <c r="B4" s="69"/>
      <c r="C4" s="164"/>
      <c r="D4" s="164"/>
      <c r="E4" s="164"/>
      <c r="F4" s="165"/>
      <c r="G4" s="165"/>
      <c r="H4" s="165"/>
    </row>
    <row r="5" spans="1:12" ht="12.5">
      <c r="A5" s="19"/>
      <c r="B5" s="53"/>
      <c r="C5" s="166" t="s">
        <v>205</v>
      </c>
      <c r="D5" s="166" t="s">
        <v>184</v>
      </c>
      <c r="E5" s="166" t="s">
        <v>154</v>
      </c>
      <c r="F5" s="166" t="s">
        <v>203</v>
      </c>
      <c r="G5" s="166" t="s">
        <v>202</v>
      </c>
      <c r="H5" s="166" t="s">
        <v>154</v>
      </c>
      <c r="I5" s="30"/>
      <c r="J5" s="289"/>
      <c r="K5" s="289"/>
    </row>
    <row r="6" spans="1:12" ht="12.5">
      <c r="A6" s="19"/>
      <c r="B6" s="70" t="s">
        <v>108</v>
      </c>
      <c r="C6" s="167"/>
      <c r="D6" s="167"/>
      <c r="E6" s="168"/>
      <c r="F6" s="169"/>
      <c r="G6" s="169"/>
      <c r="H6" s="170"/>
      <c r="I6" s="30"/>
      <c r="J6" s="290"/>
      <c r="K6" s="291"/>
    </row>
    <row r="7" spans="1:12" ht="12.5">
      <c r="A7" s="19"/>
      <c r="B7" s="55" t="s">
        <v>107</v>
      </c>
      <c r="C7" s="179">
        <v>76660.692999999999</v>
      </c>
      <c r="D7" s="179">
        <v>67660.691999999995</v>
      </c>
      <c r="E7" s="186">
        <v>0.13301668567031522</v>
      </c>
      <c r="F7" s="179">
        <v>152293.13499999998</v>
      </c>
      <c r="G7" s="179">
        <v>134254.685</v>
      </c>
      <c r="H7" s="186">
        <v>0.13435992941326402</v>
      </c>
      <c r="J7" s="292"/>
      <c r="K7" s="293"/>
    </row>
    <row r="8" spans="1:12" ht="12.5">
      <c r="A8" s="19"/>
      <c r="B8" s="55" t="s">
        <v>189</v>
      </c>
      <c r="C8" s="179">
        <v>67694.104000000007</v>
      </c>
      <c r="D8" s="179">
        <v>59528.934000000001</v>
      </c>
      <c r="E8" s="186">
        <v>0.13716304746864783</v>
      </c>
      <c r="F8" s="179">
        <v>136209.617</v>
      </c>
      <c r="G8" s="179">
        <v>120253.56600000001</v>
      </c>
      <c r="H8" s="186">
        <v>0.13268671799720266</v>
      </c>
      <c r="J8" s="292"/>
      <c r="K8" s="293"/>
      <c r="L8" s="185"/>
    </row>
    <row r="9" spans="1:12" ht="12.5">
      <c r="A9" s="19"/>
      <c r="B9" s="55" t="s">
        <v>190</v>
      </c>
      <c r="C9" s="186">
        <v>0.88303537772610541</v>
      </c>
      <c r="D9" s="186">
        <v>0.87981562470570074</v>
      </c>
      <c r="E9" s="186" t="s">
        <v>217</v>
      </c>
      <c r="F9" s="186">
        <v>0.8943910505224022</v>
      </c>
      <c r="G9" s="186">
        <v>0.89571225019074763</v>
      </c>
      <c r="H9" s="186" t="s">
        <v>218</v>
      </c>
      <c r="J9" s="294"/>
      <c r="K9" s="295"/>
      <c r="L9" s="185"/>
    </row>
    <row r="10" spans="1:12" ht="12.5">
      <c r="A10" s="19"/>
      <c r="B10" s="55" t="s">
        <v>26</v>
      </c>
      <c r="C10" s="179">
        <v>55273.516730610703</v>
      </c>
      <c r="D10" s="179">
        <v>47420.917848343008</v>
      </c>
      <c r="E10" s="186">
        <v>0.16559356584748364</v>
      </c>
      <c r="F10" s="179">
        <v>113962.67068694832</v>
      </c>
      <c r="G10" s="179">
        <v>98023.133829013212</v>
      </c>
      <c r="H10" s="186">
        <v>0.1626099496649358</v>
      </c>
      <c r="J10" s="292"/>
      <c r="K10" s="293"/>
    </row>
    <row r="11" spans="1:12" ht="12.5">
      <c r="A11" s="19"/>
      <c r="B11" s="55" t="s">
        <v>146</v>
      </c>
      <c r="C11" s="179">
        <v>46950.270910000007</v>
      </c>
      <c r="D11" s="179">
        <v>36915.190850000006</v>
      </c>
      <c r="E11" s="186">
        <v>0.27184147850613094</v>
      </c>
      <c r="F11" s="179">
        <v>90999.035640000016</v>
      </c>
      <c r="G11" s="179">
        <v>75424.146064999994</v>
      </c>
      <c r="H11" s="186">
        <v>0.20649739357443564</v>
      </c>
      <c r="J11" s="292"/>
      <c r="K11" s="293"/>
    </row>
    <row r="12" spans="1:12" ht="12.5">
      <c r="A12" s="19"/>
      <c r="B12" s="55" t="s">
        <v>191</v>
      </c>
      <c r="C12" s="179">
        <v>46786.751909999999</v>
      </c>
      <c r="D12" s="179">
        <v>36941.323850000001</v>
      </c>
      <c r="E12" s="186">
        <v>0.26651530140006052</v>
      </c>
      <c r="F12" s="179">
        <v>91030.760640000008</v>
      </c>
      <c r="G12" s="179">
        <v>75394.310064999998</v>
      </c>
      <c r="H12" s="186">
        <v>0.2073956318655783</v>
      </c>
      <c r="J12" s="292"/>
      <c r="K12" s="293"/>
    </row>
    <row r="13" spans="1:12" ht="12.5">
      <c r="A13" s="19"/>
      <c r="B13" s="71"/>
      <c r="C13" s="172"/>
      <c r="D13" s="172"/>
      <c r="E13" s="173"/>
      <c r="F13" s="174"/>
      <c r="G13" s="174"/>
      <c r="H13" s="173"/>
      <c r="J13" s="296"/>
      <c r="K13" s="297"/>
    </row>
    <row r="14" spans="1:12" ht="14.5">
      <c r="A14" s="19"/>
      <c r="B14" s="55" t="s">
        <v>212</v>
      </c>
      <c r="C14" s="179">
        <v>1341769.8459999999</v>
      </c>
      <c r="D14" s="179">
        <v>1339651.2649999999</v>
      </c>
      <c r="E14" s="186">
        <v>1.58144216733902E-3</v>
      </c>
      <c r="F14" s="179">
        <v>1341769.8459999999</v>
      </c>
      <c r="G14" s="179">
        <v>1339651.2649999999</v>
      </c>
      <c r="H14" s="186">
        <v>1.58144216733902E-3</v>
      </c>
      <c r="J14" s="292"/>
      <c r="K14" s="293"/>
    </row>
    <row r="15" spans="1:12" ht="12.5">
      <c r="A15" s="19"/>
      <c r="B15" s="55" t="s">
        <v>110</v>
      </c>
      <c r="C15" s="186">
        <v>0.98426151293396935</v>
      </c>
      <c r="D15" s="186">
        <v>0.97748674288844295</v>
      </c>
      <c r="E15" s="186" t="s">
        <v>219</v>
      </c>
      <c r="F15" s="186">
        <v>0.98426151293396935</v>
      </c>
      <c r="G15" s="186">
        <v>0.97748674288844295</v>
      </c>
      <c r="H15" s="186" t="s">
        <v>219</v>
      </c>
      <c r="J15" s="294"/>
      <c r="K15" s="295"/>
    </row>
    <row r="16" spans="1:12" ht="12.5">
      <c r="A16" s="19"/>
      <c r="B16" s="55" t="s">
        <v>42</v>
      </c>
      <c r="C16" s="179">
        <v>27635.139999999996</v>
      </c>
      <c r="D16" s="179">
        <v>26428.589</v>
      </c>
      <c r="E16" s="186">
        <v>4.5653250727838657E-2</v>
      </c>
      <c r="F16" s="179">
        <v>55042.939999999995</v>
      </c>
      <c r="G16" s="179">
        <v>52351.864999999998</v>
      </c>
      <c r="H16" s="186">
        <v>5.1403612841681934E-2</v>
      </c>
      <c r="J16" s="292"/>
      <c r="K16" s="293"/>
    </row>
    <row r="17" spans="1:11" ht="12.5">
      <c r="A17" s="19"/>
      <c r="B17" s="55" t="s">
        <v>109</v>
      </c>
      <c r="C17" s="287">
        <v>1048800.1696881328</v>
      </c>
      <c r="D17" s="287">
        <v>1058341.1765938378</v>
      </c>
      <c r="E17" s="288">
        <v>-9.015057825125683E-3</v>
      </c>
      <c r="F17" s="287">
        <v>2065056.0973220258</v>
      </c>
      <c r="G17" s="287">
        <v>2080038.2233116734</v>
      </c>
      <c r="H17" s="288">
        <v>-7.2028128241770073E-3</v>
      </c>
      <c r="J17" s="292"/>
      <c r="K17" s="293"/>
    </row>
    <row r="18" spans="1:11" ht="12.5">
      <c r="A18" s="19"/>
      <c r="B18" s="70"/>
      <c r="C18" s="175"/>
      <c r="D18" s="175"/>
      <c r="E18" s="176"/>
      <c r="F18" s="173"/>
      <c r="G18" s="173"/>
      <c r="H18" s="173"/>
      <c r="J18" s="297"/>
      <c r="K18" s="297"/>
    </row>
    <row r="20" spans="1:11">
      <c r="C20" s="177"/>
    </row>
    <row r="21" spans="1:11">
      <c r="C21" s="177"/>
    </row>
    <row r="22" spans="1:11">
      <c r="C22" s="178"/>
    </row>
    <row r="23" spans="1:11">
      <c r="C23" s="178"/>
    </row>
    <row r="24" spans="1:11">
      <c r="C24" s="17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3"/>
  <sheetViews>
    <sheetView showGridLines="0" zoomScale="110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A43" sqref="A43:XFD43"/>
    </sheetView>
  </sheetViews>
  <sheetFormatPr baseColWidth="10" defaultColWidth="11.453125" defaultRowHeight="11.5"/>
  <cols>
    <col min="1" max="1" width="5" style="4" customWidth="1"/>
    <col min="2" max="2" width="47.453125" style="4" bestFit="1" customWidth="1"/>
    <col min="3" max="3" width="10.7265625" style="4" bestFit="1" customWidth="1"/>
    <col min="4" max="4" width="11.26953125" style="4" bestFit="1" customWidth="1" collapsed="1"/>
    <col min="5" max="5" width="10.81640625" style="4" bestFit="1" customWidth="1"/>
    <col min="6" max="6" width="10.7265625" style="4" customWidth="1"/>
    <col min="7" max="7" width="11.26953125" style="4" customWidth="1" collapsed="1"/>
    <col min="8" max="8" width="10.81640625" style="4" customWidth="1"/>
    <col min="9" max="9" width="11.453125" style="4"/>
    <col min="10" max="11" width="11.54296875" style="4" bestFit="1" customWidth="1"/>
    <col min="12" max="12" width="12.453125" style="4" bestFit="1" customWidth="1"/>
    <col min="13" max="15" width="11.54296875" style="4" bestFit="1" customWidth="1"/>
    <col min="16" max="16384" width="11.453125" style="4"/>
  </cols>
  <sheetData>
    <row r="2" spans="1:12" ht="12.5">
      <c r="B2" s="66" t="s">
        <v>17</v>
      </c>
      <c r="C2" s="67"/>
      <c r="D2" s="67"/>
      <c r="E2" s="67"/>
      <c r="F2" s="67"/>
      <c r="G2" s="67"/>
      <c r="H2" s="67"/>
    </row>
    <row r="3" spans="1:12" ht="12.5">
      <c r="B3" s="68" t="str">
        <f>'PRINCIPALES CIFRAS'!B3</f>
        <v>CLP MM AL 30 DE JUNIO 2023</v>
      </c>
      <c r="C3" s="69"/>
      <c r="D3" s="69"/>
      <c r="E3" s="69"/>
      <c r="F3" s="69"/>
      <c r="G3" s="69"/>
      <c r="H3" s="69"/>
    </row>
    <row r="4" spans="1:12" ht="12.5">
      <c r="B4" s="69"/>
      <c r="C4" s="69"/>
      <c r="D4" s="69"/>
      <c r="E4" s="69"/>
      <c r="F4" s="69"/>
      <c r="G4" s="69"/>
      <c r="H4" s="69"/>
    </row>
    <row r="5" spans="1:12" ht="12.5">
      <c r="A5" s="19"/>
      <c r="B5" s="53"/>
      <c r="C5" s="54" t="str">
        <f>'PRINCIPALES CIFRAS'!C5</f>
        <v>2T23</v>
      </c>
      <c r="D5" s="54" t="str">
        <f>'PRINCIPALES CIFRAS'!D5</f>
        <v>2T22</v>
      </c>
      <c r="E5" s="54" t="s">
        <v>154</v>
      </c>
      <c r="F5" s="54" t="s">
        <v>203</v>
      </c>
      <c r="G5" s="54" t="s">
        <v>202</v>
      </c>
      <c r="H5" s="54" t="s">
        <v>154</v>
      </c>
      <c r="J5" s="54"/>
    </row>
    <row r="6" spans="1:12" ht="12.5">
      <c r="A6" s="19"/>
      <c r="B6" s="71" t="s">
        <v>1</v>
      </c>
      <c r="C6" s="187">
        <v>76660.692999999999</v>
      </c>
      <c r="D6" s="187">
        <v>67660.691999999995</v>
      </c>
      <c r="E6" s="188">
        <v>0.13301668567031522</v>
      </c>
      <c r="F6" s="187">
        <v>152293.13499999998</v>
      </c>
      <c r="G6" s="187">
        <v>134254.685</v>
      </c>
      <c r="H6" s="188">
        <v>0.13435992941326402</v>
      </c>
      <c r="J6" s="139"/>
      <c r="K6" s="6"/>
      <c r="L6" s="6"/>
    </row>
    <row r="7" spans="1:12" ht="12.5">
      <c r="A7" s="19"/>
      <c r="B7" s="72" t="s">
        <v>18</v>
      </c>
      <c r="C7" s="189">
        <v>74386.320999999996</v>
      </c>
      <c r="D7" s="189">
        <v>65557.803</v>
      </c>
      <c r="E7" s="190">
        <v>0.13466769165525561</v>
      </c>
      <c r="F7" s="189">
        <v>147843.53599999999</v>
      </c>
      <c r="G7" s="189">
        <v>130073.61500000001</v>
      </c>
      <c r="H7" s="190">
        <v>0.13661433950305746</v>
      </c>
      <c r="J7" s="140"/>
    </row>
    <row r="8" spans="1:12" ht="12.5">
      <c r="A8" s="19"/>
      <c r="B8" s="72" t="s">
        <v>19</v>
      </c>
      <c r="C8" s="191">
        <v>1300.799</v>
      </c>
      <c r="D8" s="191">
        <v>1170.7750000000001</v>
      </c>
      <c r="E8" s="192">
        <v>0.11105805983216244</v>
      </c>
      <c r="F8" s="191">
        <v>2564.7069999999999</v>
      </c>
      <c r="G8" s="191">
        <v>2201.0859999999998</v>
      </c>
      <c r="H8" s="192">
        <v>0.16520072364278371</v>
      </c>
      <c r="J8" s="140"/>
    </row>
    <row r="9" spans="1:12" ht="12.5">
      <c r="A9" s="19"/>
      <c r="B9" s="72" t="s">
        <v>20</v>
      </c>
      <c r="C9" s="191">
        <v>973.57299999999998</v>
      </c>
      <c r="D9" s="191">
        <v>932.11400000000003</v>
      </c>
      <c r="E9" s="192">
        <v>4.4478465080451501E-2</v>
      </c>
      <c r="F9" s="191">
        <v>1884.8920000000001</v>
      </c>
      <c r="G9" s="191">
        <v>1979.9839999999999</v>
      </c>
      <c r="H9" s="192">
        <v>-4.8026650720409791E-2</v>
      </c>
      <c r="J9" s="140"/>
    </row>
    <row r="10" spans="1:12" ht="12.5">
      <c r="A10" s="19"/>
      <c r="B10" s="55" t="s">
        <v>16</v>
      </c>
      <c r="C10" s="56">
        <v>-3445.8939999999998</v>
      </c>
      <c r="D10" s="56">
        <v>-4013.248</v>
      </c>
      <c r="E10" s="57">
        <v>-0.14137028162725063</v>
      </c>
      <c r="F10" s="56">
        <v>-5958.0550000000003</v>
      </c>
      <c r="G10" s="56">
        <v>-4998.7870000000003</v>
      </c>
      <c r="H10" s="57">
        <v>0.1919001549775976</v>
      </c>
      <c r="J10" s="7"/>
    </row>
    <row r="11" spans="1:12" ht="12.5">
      <c r="A11" s="19"/>
      <c r="B11" s="55" t="s">
        <v>15</v>
      </c>
      <c r="C11" s="56">
        <v>73214.798999999999</v>
      </c>
      <c r="D11" s="56">
        <v>63647.444000000003</v>
      </c>
      <c r="E11" s="57">
        <v>0.15031797663390845</v>
      </c>
      <c r="F11" s="56">
        <v>146335.07999999999</v>
      </c>
      <c r="G11" s="56">
        <v>129255.898</v>
      </c>
      <c r="H11" s="57">
        <v>0.13213464348064008</v>
      </c>
      <c r="J11" s="7"/>
    </row>
    <row r="12" spans="1:12" ht="12.5">
      <c r="A12" s="19"/>
      <c r="B12" s="71" t="s">
        <v>14</v>
      </c>
      <c r="C12" s="138">
        <v>0.9550500541392184</v>
      </c>
      <c r="D12" s="138">
        <v>0.940685679064589</v>
      </c>
      <c r="E12" s="193" t="s">
        <v>220</v>
      </c>
      <c r="F12" s="138">
        <v>0.96087771783015696</v>
      </c>
      <c r="G12" s="138">
        <v>0.96276638688623795</v>
      </c>
      <c r="H12" s="193" t="s">
        <v>221</v>
      </c>
      <c r="J12" s="141"/>
    </row>
    <row r="13" spans="1:12" ht="12.5">
      <c r="A13" s="19"/>
      <c r="B13" s="55" t="s">
        <v>13</v>
      </c>
      <c r="C13" s="56">
        <v>-5448.9870000000001</v>
      </c>
      <c r="D13" s="56">
        <v>-4796.38</v>
      </c>
      <c r="E13" s="57">
        <v>0.13606240539740377</v>
      </c>
      <c r="F13" s="56">
        <v>-10206.797</v>
      </c>
      <c r="G13" s="56">
        <v>-9655.1610000000001</v>
      </c>
      <c r="H13" s="57">
        <v>5.7133796111737523E-2</v>
      </c>
      <c r="J13" s="7"/>
    </row>
    <row r="14" spans="1:12" ht="12.5">
      <c r="A14" s="19"/>
      <c r="B14" s="55" t="s">
        <v>12</v>
      </c>
      <c r="C14" s="56">
        <v>13400.123</v>
      </c>
      <c r="D14" s="56">
        <v>-11648.94</v>
      </c>
      <c r="E14" s="57" t="s">
        <v>215</v>
      </c>
      <c r="F14" s="56">
        <v>-1421.338</v>
      </c>
      <c r="G14" s="56">
        <v>-10196.563</v>
      </c>
      <c r="H14" s="57">
        <v>-0.86060616699960568</v>
      </c>
      <c r="J14" s="7"/>
    </row>
    <row r="15" spans="1:12" ht="12.5">
      <c r="A15" s="19"/>
      <c r="B15" s="55" t="s">
        <v>153</v>
      </c>
      <c r="C15" s="56">
        <v>-129.51599999999999</v>
      </c>
      <c r="D15" s="56">
        <v>70.024000000000001</v>
      </c>
      <c r="E15" s="57" t="s">
        <v>215</v>
      </c>
      <c r="F15" s="56">
        <v>-110.33</v>
      </c>
      <c r="G15" s="56">
        <v>54.561</v>
      </c>
      <c r="H15" s="57" t="s">
        <v>215</v>
      </c>
      <c r="J15" s="7"/>
    </row>
    <row r="16" spans="1:12" ht="12.5">
      <c r="A16" s="19"/>
      <c r="B16" s="55" t="s">
        <v>11</v>
      </c>
      <c r="C16" s="56">
        <v>9.19</v>
      </c>
      <c r="D16" s="56">
        <v>574.85</v>
      </c>
      <c r="E16" s="57">
        <v>-0.98401322084021914</v>
      </c>
      <c r="F16" s="56">
        <v>106.336</v>
      </c>
      <c r="G16" s="56">
        <v>492.27199999999999</v>
      </c>
      <c r="H16" s="57">
        <v>-0.78398933922709402</v>
      </c>
      <c r="J16" s="7"/>
    </row>
    <row r="17" spans="1:16" ht="12.5">
      <c r="A17" s="19"/>
      <c r="B17" s="71" t="s">
        <v>10</v>
      </c>
      <c r="C17" s="194">
        <v>81045.608999999997</v>
      </c>
      <c r="D17" s="194">
        <v>47846.998000000007</v>
      </c>
      <c r="E17" s="152">
        <v>0.69384940304927767</v>
      </c>
      <c r="F17" s="194">
        <v>134702.951</v>
      </c>
      <c r="G17" s="194">
        <v>109951.007</v>
      </c>
      <c r="H17" s="152">
        <v>0.22511793821042492</v>
      </c>
      <c r="J17" s="141"/>
      <c r="L17" s="7"/>
      <c r="M17" s="7"/>
      <c r="N17" s="6"/>
      <c r="P17" s="21"/>
    </row>
    <row r="18" spans="1:16" ht="12.5">
      <c r="A18" s="19"/>
      <c r="B18" s="55" t="s">
        <v>9</v>
      </c>
      <c r="C18" s="56">
        <v>-132.52099999999999</v>
      </c>
      <c r="D18" s="56">
        <v>-1178.5319999999999</v>
      </c>
      <c r="E18" s="58">
        <v>-0.88755417757006172</v>
      </c>
      <c r="F18" s="56">
        <v>-713.04300000000001</v>
      </c>
      <c r="G18" s="56">
        <v>-3275.5</v>
      </c>
      <c r="H18" s="58">
        <v>-0.78231018165165622</v>
      </c>
      <c r="J18" s="7"/>
      <c r="K18" s="7"/>
      <c r="L18" s="6"/>
    </row>
    <row r="19" spans="1:16" ht="12.5">
      <c r="A19" s="19"/>
      <c r="B19" s="55" t="s">
        <v>8</v>
      </c>
      <c r="C19" s="56">
        <v>899.28300000000002</v>
      </c>
      <c r="D19" s="56">
        <v>3366.6779999999999</v>
      </c>
      <c r="E19" s="57">
        <v>-0.73288713681557904</v>
      </c>
      <c r="F19" s="56">
        <v>-1715.3979999999999</v>
      </c>
      <c r="G19" s="56">
        <v>2541.9450000000002</v>
      </c>
      <c r="H19" s="57" t="s">
        <v>215</v>
      </c>
      <c r="J19" s="7"/>
      <c r="K19" s="7"/>
      <c r="L19" s="6"/>
      <c r="N19" s="8"/>
    </row>
    <row r="20" spans="1:16" ht="12.5">
      <c r="A20" s="19"/>
      <c r="B20" s="55" t="s">
        <v>7</v>
      </c>
      <c r="C20" s="56">
        <v>-10063.835999999999</v>
      </c>
      <c r="D20" s="56">
        <v>-26135.841</v>
      </c>
      <c r="E20" s="57">
        <v>-0.61494118364126882</v>
      </c>
      <c r="F20" s="56">
        <v>-19065.356</v>
      </c>
      <c r="G20" s="56">
        <v>-40314.351999999999</v>
      </c>
      <c r="H20" s="57">
        <v>-0.52708266276982452</v>
      </c>
      <c r="J20" s="7"/>
      <c r="K20" s="7"/>
      <c r="L20" s="6"/>
    </row>
    <row r="21" spans="1:16" ht="12.5">
      <c r="A21" s="19"/>
      <c r="B21" s="71" t="s">
        <v>6</v>
      </c>
      <c r="C21" s="194">
        <v>-9297.0739999999987</v>
      </c>
      <c r="D21" s="194">
        <v>-23947.695</v>
      </c>
      <c r="E21" s="152">
        <v>-0.61177583061751872</v>
      </c>
      <c r="F21" s="194">
        <v>-21493.796999999999</v>
      </c>
      <c r="G21" s="194">
        <v>-41047.906999999999</v>
      </c>
      <c r="H21" s="152">
        <v>-0.47637288790388266</v>
      </c>
      <c r="J21" s="141"/>
      <c r="K21" s="7"/>
      <c r="L21" s="6"/>
      <c r="M21" s="6"/>
      <c r="N21" s="6"/>
    </row>
    <row r="22" spans="1:16" ht="12.5">
      <c r="A22" s="19"/>
      <c r="B22" s="71" t="s">
        <v>5</v>
      </c>
      <c r="C22" s="194">
        <v>71748.535000000003</v>
      </c>
      <c r="D22" s="194">
        <v>23899.303000000007</v>
      </c>
      <c r="E22" s="195">
        <v>2.0021183044543176</v>
      </c>
      <c r="F22" s="194">
        <v>113209.15400000001</v>
      </c>
      <c r="G22" s="194">
        <v>68903.100000000006</v>
      </c>
      <c r="H22" s="195">
        <v>0.64301974802294826</v>
      </c>
      <c r="J22" s="141"/>
      <c r="L22" s="6"/>
      <c r="M22" s="6"/>
      <c r="N22" s="6"/>
    </row>
    <row r="23" spans="1:16" ht="12.5">
      <c r="B23" s="55" t="s">
        <v>4</v>
      </c>
      <c r="C23" s="56">
        <v>-15090.628000000001</v>
      </c>
      <c r="D23" s="56">
        <v>4486.1760000000004</v>
      </c>
      <c r="E23" s="57" t="s">
        <v>215</v>
      </c>
      <c r="F23" s="56">
        <v>-23129.484</v>
      </c>
      <c r="G23" s="56">
        <v>-927.28099999999995</v>
      </c>
      <c r="H23" s="57">
        <v>23.943338642763091</v>
      </c>
      <c r="J23" s="7"/>
      <c r="K23" s="7"/>
      <c r="L23" s="6"/>
      <c r="M23" s="6"/>
      <c r="N23" s="6"/>
    </row>
    <row r="24" spans="1:16" ht="12.5">
      <c r="B24" s="70" t="s">
        <v>3</v>
      </c>
      <c r="C24" s="194">
        <v>56657.907000000007</v>
      </c>
      <c r="D24" s="194">
        <v>28385.479000000007</v>
      </c>
      <c r="E24" s="152">
        <v>0.99601729461743416</v>
      </c>
      <c r="F24" s="194">
        <v>90079.670000000013</v>
      </c>
      <c r="G24" s="194">
        <v>67975.819000000003</v>
      </c>
      <c r="H24" s="152">
        <v>0.32517226456661019</v>
      </c>
      <c r="J24" s="7"/>
      <c r="L24" s="6"/>
      <c r="M24" s="6"/>
      <c r="N24" s="6"/>
    </row>
    <row r="25" spans="1:16" ht="5.5" customHeight="1">
      <c r="B25" s="10"/>
      <c r="C25" s="48"/>
      <c r="D25" s="48"/>
      <c r="E25" s="15"/>
      <c r="F25" s="48"/>
      <c r="G25" s="48"/>
      <c r="H25" s="15"/>
      <c r="J25" s="7"/>
      <c r="L25" s="6"/>
      <c r="M25" s="6"/>
      <c r="N25" s="6"/>
    </row>
    <row r="26" spans="1:16" ht="12.5">
      <c r="B26" s="71" t="s">
        <v>2</v>
      </c>
      <c r="C26" s="194">
        <v>67694.104000000007</v>
      </c>
      <c r="D26" s="194">
        <v>59528.934000000001</v>
      </c>
      <c r="E26" s="152">
        <v>0.13716304746864783</v>
      </c>
      <c r="F26" s="194">
        <v>136209.617</v>
      </c>
      <c r="G26" s="194">
        <v>120253.56600000001</v>
      </c>
      <c r="H26" s="152">
        <v>0.13268671799720266</v>
      </c>
      <c r="J26" s="7"/>
    </row>
    <row r="27" spans="1:16" ht="12.5">
      <c r="B27" s="72" t="s">
        <v>18</v>
      </c>
      <c r="C27" s="196">
        <v>66021.111000000004</v>
      </c>
      <c r="D27" s="196">
        <v>57941.682000000001</v>
      </c>
      <c r="E27" s="190">
        <v>0.13944070522495355</v>
      </c>
      <c r="F27" s="196">
        <v>133020.31400000001</v>
      </c>
      <c r="G27" s="196">
        <v>117135.64200000001</v>
      </c>
      <c r="H27" s="190">
        <v>0.13560921107172486</v>
      </c>
      <c r="J27" s="7"/>
      <c r="K27" s="21"/>
      <c r="L27" s="35"/>
      <c r="M27" s="35"/>
      <c r="O27" s="35"/>
      <c r="P27" s="35"/>
    </row>
    <row r="28" spans="1:16" ht="12.5">
      <c r="B28" s="72" t="s">
        <v>19</v>
      </c>
      <c r="C28" s="196">
        <v>1180.7170000000001</v>
      </c>
      <c r="D28" s="196">
        <v>1031.9069999999999</v>
      </c>
      <c r="E28" s="197">
        <v>0.14420873198844486</v>
      </c>
      <c r="F28" s="196">
        <v>2244.5010000000002</v>
      </c>
      <c r="G28" s="196">
        <v>1995.1510000000001</v>
      </c>
      <c r="H28" s="197">
        <v>0.12497800918326485</v>
      </c>
      <c r="J28" s="7"/>
      <c r="L28" s="35"/>
      <c r="M28" s="35"/>
      <c r="O28" s="35"/>
      <c r="P28" s="35"/>
    </row>
    <row r="29" spans="1:16" ht="12.5">
      <c r="B29" s="72" t="s">
        <v>20</v>
      </c>
      <c r="C29" s="196">
        <v>492.27600000000001</v>
      </c>
      <c r="D29" s="196">
        <v>555.34500000000003</v>
      </c>
      <c r="E29" s="198">
        <v>-0.11356724198471224</v>
      </c>
      <c r="F29" s="196">
        <v>944.80200000000002</v>
      </c>
      <c r="G29" s="196">
        <v>1122.7729999999999</v>
      </c>
      <c r="H29" s="198">
        <v>-0.15851022423944994</v>
      </c>
      <c r="J29" s="7"/>
      <c r="L29" s="35"/>
      <c r="M29" s="35"/>
      <c r="O29" s="35"/>
      <c r="P29" s="35"/>
    </row>
    <row r="30" spans="1:16" ht="12.5">
      <c r="B30" s="70" t="s">
        <v>0</v>
      </c>
      <c r="C30" s="138">
        <v>0.88303537772610541</v>
      </c>
      <c r="D30" s="138">
        <v>0.87981562470570074</v>
      </c>
      <c r="E30" s="152" t="s">
        <v>217</v>
      </c>
      <c r="F30" s="138">
        <v>0.8943910505224022</v>
      </c>
      <c r="G30" s="138">
        <v>0.89571225019074763</v>
      </c>
      <c r="H30" s="152" t="s">
        <v>218</v>
      </c>
      <c r="J30" s="7"/>
      <c r="L30" s="21"/>
      <c r="M30" s="21"/>
      <c r="O30" s="21"/>
      <c r="P30" s="21"/>
    </row>
    <row r="31" spans="1:16" ht="8.5" customHeight="1">
      <c r="B31" s="74"/>
      <c r="C31" s="15"/>
      <c r="D31" s="15"/>
      <c r="E31" s="15"/>
      <c r="F31" s="15"/>
      <c r="G31" s="15"/>
      <c r="H31" s="15"/>
    </row>
    <row r="32" spans="1:16" ht="12.5">
      <c r="B32" s="59" t="s">
        <v>100</v>
      </c>
      <c r="C32" s="60">
        <v>56657.907000000007</v>
      </c>
      <c r="D32" s="60">
        <v>28385.479000000007</v>
      </c>
      <c r="E32" s="61">
        <v>0.99601729461743416</v>
      </c>
      <c r="F32" s="60">
        <v>90079.670000000013</v>
      </c>
      <c r="G32" s="60">
        <v>67975.819000000003</v>
      </c>
      <c r="H32" s="61">
        <v>0.32517226456661019</v>
      </c>
      <c r="J32" s="7"/>
      <c r="K32" s="6"/>
    </row>
    <row r="33" spans="2:11" ht="12.5">
      <c r="B33" s="55" t="s">
        <v>101</v>
      </c>
      <c r="C33" s="56">
        <v>13400.123</v>
      </c>
      <c r="D33" s="56">
        <v>-11648.94</v>
      </c>
      <c r="E33" s="61" t="s">
        <v>215</v>
      </c>
      <c r="F33" s="56">
        <v>-1421.338</v>
      </c>
      <c r="G33" s="56">
        <v>-10196.563</v>
      </c>
      <c r="H33" s="61">
        <v>-0.86060616699960568</v>
      </c>
      <c r="J33" s="7"/>
      <c r="K33" s="7"/>
    </row>
    <row r="34" spans="2:11" ht="12.5">
      <c r="B34" s="55" t="s">
        <v>102</v>
      </c>
      <c r="C34" s="56">
        <v>-3692.4869099999996</v>
      </c>
      <c r="D34" s="56">
        <v>3119.2281500000004</v>
      </c>
      <c r="E34" s="61" t="s">
        <v>215</v>
      </c>
      <c r="F34" s="56">
        <v>501.97235999999987</v>
      </c>
      <c r="G34" s="56">
        <v>2748.2359350000002</v>
      </c>
      <c r="H34" s="61">
        <v>-0.8173474287243101</v>
      </c>
      <c r="J34" s="7"/>
      <c r="K34" s="8"/>
    </row>
    <row r="35" spans="2:11" ht="12.5">
      <c r="B35" s="70" t="s">
        <v>103</v>
      </c>
      <c r="C35" s="194">
        <v>46950.270910000007</v>
      </c>
      <c r="D35" s="194">
        <v>36915.190850000006</v>
      </c>
      <c r="E35" s="152">
        <v>0.27184147850613094</v>
      </c>
      <c r="F35" s="194">
        <v>90999.035640000016</v>
      </c>
      <c r="G35" s="194">
        <v>75424.146064999994</v>
      </c>
      <c r="H35" s="152">
        <v>0.20649739357443564</v>
      </c>
      <c r="J35" s="7"/>
      <c r="K35" s="8"/>
    </row>
    <row r="36" spans="2:11" ht="13">
      <c r="B36" s="73"/>
      <c r="C36" s="15"/>
      <c r="D36" s="15"/>
      <c r="E36" s="199"/>
      <c r="F36" s="15"/>
      <c r="G36" s="15"/>
      <c r="H36" s="199"/>
      <c r="K36" s="6"/>
    </row>
    <row r="37" spans="2:11" ht="13" thickBot="1">
      <c r="B37" s="75" t="s">
        <v>139</v>
      </c>
      <c r="C37" s="200" t="s">
        <v>205</v>
      </c>
      <c r="D37" s="200" t="s">
        <v>184</v>
      </c>
      <c r="E37" s="200" t="s">
        <v>154</v>
      </c>
      <c r="F37" s="200" t="s">
        <v>203</v>
      </c>
      <c r="G37" s="200" t="s">
        <v>202</v>
      </c>
      <c r="H37" s="200" t="s">
        <v>154</v>
      </c>
    </row>
    <row r="38" spans="2:11" ht="12.5">
      <c r="B38" s="76" t="s">
        <v>9</v>
      </c>
      <c r="C38" s="201">
        <v>-132.52099999999999</v>
      </c>
      <c r="D38" s="202">
        <v>-1178.5319999999999</v>
      </c>
      <c r="E38" s="203">
        <v>-0.88755417757006172</v>
      </c>
      <c r="F38" s="201">
        <v>-713.04300000000001</v>
      </c>
      <c r="G38" s="202">
        <v>-3275.5</v>
      </c>
      <c r="H38" s="203">
        <v>-0.78231018165165622</v>
      </c>
      <c r="J38" s="7"/>
    </row>
    <row r="39" spans="2:11" ht="12.5">
      <c r="B39" s="76" t="s">
        <v>162</v>
      </c>
      <c r="C39" s="201">
        <v>899.28300000000002</v>
      </c>
      <c r="D39" s="202">
        <v>3366.6779999999999</v>
      </c>
      <c r="E39" s="203">
        <v>-0.73288713681557904</v>
      </c>
      <c r="F39" s="201">
        <v>-1715.3979999999999</v>
      </c>
      <c r="G39" s="202">
        <v>2541.9450000000002</v>
      </c>
      <c r="H39" s="203" t="s">
        <v>215</v>
      </c>
      <c r="J39" s="7"/>
    </row>
    <row r="40" spans="2:11" ht="12.5">
      <c r="B40" s="76" t="s">
        <v>7</v>
      </c>
      <c r="C40" s="202">
        <v>-10063.835999999999</v>
      </c>
      <c r="D40" s="202">
        <v>-26135.841</v>
      </c>
      <c r="E40" s="203">
        <v>-0.61494118364126882</v>
      </c>
      <c r="F40" s="202">
        <v>-19065.356</v>
      </c>
      <c r="G40" s="202">
        <v>-40314.351999999999</v>
      </c>
      <c r="H40" s="203">
        <v>-0.52708266276982452</v>
      </c>
      <c r="J40" s="7"/>
    </row>
    <row r="41" spans="2:11" ht="12.5">
      <c r="B41" s="77" t="s">
        <v>6</v>
      </c>
      <c r="C41" s="204">
        <v>-9297.0739999999987</v>
      </c>
      <c r="D41" s="204">
        <v>-23947.695</v>
      </c>
      <c r="E41" s="205">
        <v>-0.61177583061751872</v>
      </c>
      <c r="F41" s="204">
        <v>-21493.796999999999</v>
      </c>
      <c r="G41" s="204">
        <v>-41047.906999999999</v>
      </c>
      <c r="H41" s="205">
        <v>-0.47637288790388266</v>
      </c>
      <c r="J41" s="7"/>
    </row>
    <row r="42" spans="2:11" ht="12.5">
      <c r="C42" s="1"/>
      <c r="D42" s="1"/>
      <c r="E42" s="1"/>
      <c r="F42" s="1"/>
      <c r="G42" s="1"/>
      <c r="H42" s="1"/>
    </row>
    <row r="43" spans="2:11">
      <c r="F43" s="37"/>
      <c r="G43" s="37"/>
      <c r="H43" s="3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activeCell="B2" sqref="B2"/>
    </sheetView>
  </sheetViews>
  <sheetFormatPr baseColWidth="10" defaultColWidth="11.453125" defaultRowHeight="14.5"/>
  <cols>
    <col min="1" max="1" width="46.54296875" bestFit="1" customWidth="1"/>
    <col min="2" max="5" width="11.26953125" style="16" customWidth="1"/>
    <col min="7" max="7" width="19.81640625" bestFit="1" customWidth="1"/>
    <col min="9" max="9" width="13.54296875" bestFit="1" customWidth="1"/>
    <col min="11" max="11" width="13.54296875" bestFit="1" customWidth="1"/>
  </cols>
  <sheetData>
    <row r="1" spans="1:12">
      <c r="A1" s="358" t="s">
        <v>182</v>
      </c>
      <c r="B1" s="357" t="s">
        <v>213</v>
      </c>
      <c r="C1" s="357"/>
      <c r="D1" s="357"/>
      <c r="E1" s="357"/>
    </row>
    <row r="2" spans="1:12" ht="15" thickBot="1">
      <c r="A2" s="359"/>
      <c r="B2" s="78" t="s">
        <v>18</v>
      </c>
      <c r="C2" s="78" t="s">
        <v>19</v>
      </c>
      <c r="D2" s="78" t="s">
        <v>20</v>
      </c>
      <c r="E2" s="78" t="s">
        <v>111</v>
      </c>
      <c r="L2" s="18"/>
    </row>
    <row r="3" spans="1:12">
      <c r="A3" s="74" t="s">
        <v>134</v>
      </c>
      <c r="B3" s="73">
        <v>6.5240673840066418E-2</v>
      </c>
      <c r="C3" s="73">
        <v>0.12827801409661854</v>
      </c>
      <c r="D3" s="73">
        <v>8.7455736867223466E-2</v>
      </c>
      <c r="E3" s="73">
        <v>6.8714072144977947E-2</v>
      </c>
      <c r="F3" s="185"/>
    </row>
    <row r="4" spans="1:12">
      <c r="A4" s="206" t="s">
        <v>132</v>
      </c>
      <c r="B4" s="207">
        <v>0.3337595852893589</v>
      </c>
      <c r="C4" s="207">
        <v>0.29947773249386467</v>
      </c>
      <c r="D4" s="207">
        <v>1.9506829455241525E-2</v>
      </c>
      <c r="E4" s="207">
        <v>0.31697910330974849</v>
      </c>
      <c r="F4" s="185"/>
    </row>
    <row r="5" spans="1:12">
      <c r="A5" s="74" t="s">
        <v>206</v>
      </c>
      <c r="B5" s="73">
        <v>0.5158949996308001</v>
      </c>
      <c r="C5" s="73">
        <v>0.51708966770857612</v>
      </c>
      <c r="D5" s="73">
        <v>0.7927005261108373</v>
      </c>
      <c r="E5" s="73">
        <v>0.52932784867487603</v>
      </c>
    </row>
    <row r="6" spans="1:12">
      <c r="A6" s="79" t="s">
        <v>133</v>
      </c>
      <c r="B6" s="207">
        <v>7.5091520906127876E-2</v>
      </c>
      <c r="C6" s="207">
        <v>3.9353108915187842E-3</v>
      </c>
      <c r="D6" s="207">
        <v>1.0103682714220928E-2</v>
      </c>
      <c r="E6" s="207">
        <v>6.9240488804366798E-2</v>
      </c>
    </row>
    <row r="7" spans="1:12">
      <c r="A7" s="74" t="s">
        <v>141</v>
      </c>
      <c r="B7" s="73">
        <v>1.0013220333646822E-2</v>
      </c>
      <c r="C7" s="73">
        <v>5.1219274809422011E-2</v>
      </c>
      <c r="D7" s="73">
        <v>9.0233224852476757E-2</v>
      </c>
      <c r="E7" s="73">
        <v>1.5738487066030649E-2</v>
      </c>
    </row>
    <row r="8" spans="1:12">
      <c r="A8" s="71" t="s">
        <v>111</v>
      </c>
      <c r="B8" s="80">
        <f>+SUM(B3:B7)</f>
        <v>1.0000000000000002</v>
      </c>
      <c r="C8" s="80">
        <f t="shared" ref="C8:E8" si="0">+SUM(C3:C7)</f>
        <v>1</v>
      </c>
      <c r="D8" s="80">
        <f t="shared" si="0"/>
        <v>1</v>
      </c>
      <c r="E8" s="80">
        <f t="shared" si="0"/>
        <v>0.99999999999999989</v>
      </c>
    </row>
    <row r="10" spans="1:12">
      <c r="A10" s="1" t="s">
        <v>163</v>
      </c>
    </row>
    <row r="11" spans="1:12">
      <c r="A11" s="1" t="s">
        <v>164</v>
      </c>
    </row>
    <row r="12" spans="1:12">
      <c r="A12" s="1" t="s">
        <v>165</v>
      </c>
    </row>
    <row r="13" spans="1:12">
      <c r="A13" s="1" t="s">
        <v>166</v>
      </c>
    </row>
    <row r="14" spans="1:12">
      <c r="A14" s="1" t="s">
        <v>167</v>
      </c>
    </row>
    <row r="15" spans="1:12">
      <c r="A15" s="1" t="s">
        <v>168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showGridLines="0" zoomScale="134" zoomScaleNormal="100" workbookViewId="0">
      <selection activeCell="G27" sqref="G27"/>
    </sheetView>
  </sheetViews>
  <sheetFormatPr baseColWidth="10" defaultColWidth="11.453125" defaultRowHeight="12.5"/>
  <cols>
    <col min="1" max="1" width="43.6328125" style="1" bestFit="1" customWidth="1"/>
    <col min="2" max="2" width="14.81640625" style="1" bestFit="1" customWidth="1"/>
    <col min="3" max="3" width="13.81640625" style="1" bestFit="1" customWidth="1"/>
    <col min="4" max="4" width="11.54296875" style="1" bestFit="1" customWidth="1"/>
    <col min="5" max="5" width="13.81640625" style="1" bestFit="1" customWidth="1"/>
    <col min="6" max="6" width="1.1796875" style="1" customWidth="1"/>
    <col min="7" max="7" width="18.90625" style="1" bestFit="1" customWidth="1"/>
    <col min="8" max="8" width="17.90625" style="1" customWidth="1"/>
    <col min="9" max="9" width="13.1796875" style="1" bestFit="1" customWidth="1"/>
    <col min="10" max="10" width="12.54296875" style="1" customWidth="1"/>
    <col min="11" max="11" width="13.1796875" style="1" bestFit="1" customWidth="1"/>
    <col min="12" max="12" width="14.81640625" style="1" bestFit="1" customWidth="1"/>
    <col min="13" max="16384" width="11.453125" style="1"/>
  </cols>
  <sheetData>
    <row r="2" spans="1:14">
      <c r="A2" s="360" t="s">
        <v>1</v>
      </c>
      <c r="B2" s="362" t="s">
        <v>205</v>
      </c>
      <c r="C2" s="362"/>
      <c r="D2" s="362" t="s">
        <v>184</v>
      </c>
      <c r="E2" s="362"/>
      <c r="F2" s="52"/>
      <c r="G2" s="360" t="s">
        <v>1</v>
      </c>
      <c r="H2" s="362" t="s">
        <v>203</v>
      </c>
      <c r="I2" s="362"/>
      <c r="J2" s="362" t="s">
        <v>202</v>
      </c>
      <c r="K2" s="362"/>
      <c r="L2" s="15"/>
    </row>
    <row r="3" spans="1:14" ht="13" thickBot="1">
      <c r="A3" s="361"/>
      <c r="B3" s="142" t="s">
        <v>113</v>
      </c>
      <c r="C3" s="142" t="s">
        <v>131</v>
      </c>
      <c r="D3" s="142" t="s">
        <v>113</v>
      </c>
      <c r="E3" s="142" t="s">
        <v>131</v>
      </c>
      <c r="F3" s="52"/>
      <c r="G3" s="361"/>
      <c r="H3" s="142" t="s">
        <v>113</v>
      </c>
      <c r="I3" s="142" t="s">
        <v>131</v>
      </c>
      <c r="J3" s="142" t="s">
        <v>113</v>
      </c>
      <c r="K3" s="142" t="s">
        <v>131</v>
      </c>
      <c r="L3" s="15"/>
    </row>
    <row r="4" spans="1:14">
      <c r="A4" s="74" t="s">
        <v>43</v>
      </c>
      <c r="B4" s="62">
        <v>0.65601996836219389</v>
      </c>
      <c r="C4" s="62">
        <v>0.34398003163780605</v>
      </c>
      <c r="D4" s="62">
        <v>0.62717332917879942</v>
      </c>
      <c r="E4" s="62">
        <v>0.37282667082120069</v>
      </c>
      <c r="F4" s="62"/>
      <c r="G4" s="74" t="s">
        <v>43</v>
      </c>
      <c r="H4" s="62">
        <v>0.65637759330716516</v>
      </c>
      <c r="I4" s="62">
        <v>0.34362240669283495</v>
      </c>
      <c r="J4" s="62">
        <v>0.62726931958001797</v>
      </c>
      <c r="K4" s="62">
        <v>0.37273068041998203</v>
      </c>
      <c r="L4" s="15"/>
    </row>
    <row r="5" spans="1:14">
      <c r="A5" s="79" t="s">
        <v>94</v>
      </c>
      <c r="B5" s="208">
        <v>0.59414360772200725</v>
      </c>
      <c r="C5" s="208">
        <v>0.40585639227799286</v>
      </c>
      <c r="D5" s="208">
        <v>0.54740398901165854</v>
      </c>
      <c r="E5" s="208">
        <v>0.45259601098834151</v>
      </c>
      <c r="F5" s="62"/>
      <c r="G5" s="79" t="s">
        <v>94</v>
      </c>
      <c r="H5" s="208">
        <v>0.58440940924933593</v>
      </c>
      <c r="I5" s="208">
        <v>0.41559059075066401</v>
      </c>
      <c r="J5" s="208">
        <v>0.65055248618784534</v>
      </c>
      <c r="K5" s="208">
        <v>0.34944751381215472</v>
      </c>
      <c r="L5" s="15"/>
    </row>
    <row r="6" spans="1:14">
      <c r="A6" s="74" t="s">
        <v>95</v>
      </c>
      <c r="B6" s="62">
        <v>0.26584173476615158</v>
      </c>
      <c r="C6" s="62">
        <v>0.73415826523384842</v>
      </c>
      <c r="D6" s="62">
        <v>0.25210987788363554</v>
      </c>
      <c r="E6" s="62">
        <v>0.74789012211636441</v>
      </c>
      <c r="F6" s="62"/>
      <c r="G6" s="74" t="s">
        <v>95</v>
      </c>
      <c r="H6" s="62">
        <v>0.26620700115254331</v>
      </c>
      <c r="I6" s="62">
        <v>0.73379299884745675</v>
      </c>
      <c r="J6" s="62">
        <v>0.24292645475081096</v>
      </c>
      <c r="K6" s="62">
        <v>0.75707354524918902</v>
      </c>
      <c r="L6" s="15"/>
    </row>
    <row r="7" spans="1:14">
      <c r="A7" s="81" t="s">
        <v>96</v>
      </c>
      <c r="B7" s="17">
        <v>0.65001486210432302</v>
      </c>
      <c r="C7" s="17">
        <v>0.34998513789567698</v>
      </c>
      <c r="D7" s="17">
        <v>0.62062604155197243</v>
      </c>
      <c r="E7" s="17">
        <v>0.37937395844802757</v>
      </c>
      <c r="F7" s="34"/>
      <c r="G7" s="81" t="s">
        <v>96</v>
      </c>
      <c r="H7" s="17">
        <v>0.65033655235724763</v>
      </c>
      <c r="I7" s="17">
        <v>0.34966344764275231</v>
      </c>
      <c r="J7" s="17">
        <v>0.62052279275687949</v>
      </c>
      <c r="K7" s="17">
        <v>0.37947720724312062</v>
      </c>
      <c r="L7" s="15"/>
    </row>
    <row r="8" spans="1:14">
      <c r="G8" s="15"/>
      <c r="H8" s="15"/>
      <c r="I8" s="15"/>
      <c r="J8" s="15"/>
      <c r="K8" s="15"/>
      <c r="L8" s="15"/>
    </row>
    <row r="9" spans="1:14" ht="13" thickBot="1">
      <c r="A9" s="82"/>
      <c r="B9" s="143" t="s">
        <v>205</v>
      </c>
      <c r="C9" s="180" t="s">
        <v>184</v>
      </c>
      <c r="D9" s="143" t="s">
        <v>203</v>
      </c>
      <c r="E9" s="180" t="s">
        <v>202</v>
      </c>
      <c r="G9" s="15"/>
      <c r="H9" s="15"/>
      <c r="I9" s="15"/>
      <c r="J9" s="15"/>
      <c r="K9" s="15"/>
      <c r="L9" s="15"/>
    </row>
    <row r="10" spans="1:14">
      <c r="A10" s="74" t="s">
        <v>137</v>
      </c>
      <c r="B10" s="2">
        <v>0.79088161428979609</v>
      </c>
      <c r="C10" s="2">
        <v>0.77844051791841695</v>
      </c>
      <c r="D10" s="2">
        <v>0.78909725785552298</v>
      </c>
      <c r="E10" s="2">
        <v>0.77914479306854978</v>
      </c>
      <c r="G10" s="15"/>
      <c r="H10" s="15"/>
      <c r="I10" s="15"/>
      <c r="J10" s="15"/>
      <c r="K10" s="15"/>
      <c r="L10" s="15"/>
    </row>
    <row r="11" spans="1:14">
      <c r="A11" s="79" t="s">
        <v>138</v>
      </c>
      <c r="B11" s="144">
        <v>9.9024355489674698E-2</v>
      </c>
      <c r="C11" s="144">
        <v>0.13215940060887649</v>
      </c>
      <c r="D11" s="144">
        <v>0.10016955843193712</v>
      </c>
      <c r="E11" s="144">
        <v>0.13009935251363558</v>
      </c>
      <c r="F11" s="2"/>
      <c r="G11" s="15"/>
      <c r="H11" s="15"/>
      <c r="I11" s="15"/>
      <c r="J11" s="15"/>
      <c r="K11" s="15"/>
      <c r="L11" s="15"/>
    </row>
    <row r="12" spans="1:14">
      <c r="A12" s="74" t="s">
        <v>199</v>
      </c>
      <c r="B12" s="2">
        <v>0.11009403022052935</v>
      </c>
      <c r="C12" s="2">
        <v>8.9400081472706561E-2</v>
      </c>
      <c r="D12" s="2">
        <v>0.11073318371254001</v>
      </c>
      <c r="E12" s="2">
        <v>9.075585441781446E-2</v>
      </c>
      <c r="J12" s="15"/>
      <c r="N12" s="15"/>
    </row>
    <row r="13" spans="1:14">
      <c r="A13" s="70" t="s">
        <v>122</v>
      </c>
      <c r="B13" s="138">
        <v>1</v>
      </c>
      <c r="C13" s="138">
        <v>1</v>
      </c>
      <c r="D13" s="138">
        <v>1</v>
      </c>
      <c r="E13" s="138">
        <v>1</v>
      </c>
    </row>
    <row r="14" spans="1:14">
      <c r="L14" s="13"/>
    </row>
    <row r="15" spans="1:14">
      <c r="L15" s="15"/>
      <c r="N15" s="15"/>
    </row>
    <row r="16" spans="1:14">
      <c r="L16" s="15"/>
      <c r="N16" s="15"/>
    </row>
  </sheetData>
  <mergeCells count="6">
    <mergeCell ref="A2:A3"/>
    <mergeCell ref="B2:C2"/>
    <mergeCell ref="D2:E2"/>
    <mergeCell ref="G2:G3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showGridLines="0" zoomScale="129" zoomScaleNormal="80" workbookViewId="0">
      <selection activeCell="C3" sqref="C3"/>
    </sheetView>
  </sheetViews>
  <sheetFormatPr baseColWidth="10" defaultColWidth="11.453125" defaultRowHeight="12.5"/>
  <cols>
    <col min="1" max="1" width="36.6328125" style="1" customWidth="1"/>
    <col min="2" max="2" width="18.26953125" style="1" customWidth="1"/>
    <col min="3" max="3" width="17.81640625" style="1" customWidth="1"/>
    <col min="4" max="4" width="1.26953125" style="1" customWidth="1"/>
    <col min="5" max="5" width="41.54296875" style="1" bestFit="1" customWidth="1"/>
    <col min="6" max="16384" width="11.453125" style="1"/>
  </cols>
  <sheetData>
    <row r="2" spans="1:5" ht="13" thickBot="1">
      <c r="A2" s="78" t="s">
        <v>214</v>
      </c>
      <c r="B2" s="78" t="s">
        <v>192</v>
      </c>
      <c r="C2" s="78" t="s">
        <v>193</v>
      </c>
    </row>
    <row r="3" spans="1:5">
      <c r="A3" s="380" t="s">
        <v>18</v>
      </c>
      <c r="B3" s="209">
        <v>0.26390036949779538</v>
      </c>
      <c r="C3" s="209">
        <v>0.7360996305022045</v>
      </c>
    </row>
    <row r="4" spans="1:5">
      <c r="A4" s="381" t="s">
        <v>19</v>
      </c>
      <c r="B4" s="298">
        <v>0.48107843419173596</v>
      </c>
      <c r="C4" s="298">
        <v>0.51892156580826398</v>
      </c>
    </row>
    <row r="5" spans="1:5">
      <c r="A5" s="380" t="s">
        <v>20</v>
      </c>
      <c r="B5" s="209">
        <v>0.14280690944486921</v>
      </c>
      <c r="C5" s="209">
        <v>0.85719309055513082</v>
      </c>
      <c r="E5" s="13"/>
    </row>
    <row r="6" spans="1:5">
      <c r="A6" s="382" t="s">
        <v>122</v>
      </c>
      <c r="B6" s="299">
        <v>0.26656728662228435</v>
      </c>
      <c r="C6" s="299">
        <v>0.73343271337771565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1"/>
  <sheetViews>
    <sheetView showGridLines="0" zoomScale="156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D28" sqref="D28"/>
    </sheetView>
  </sheetViews>
  <sheetFormatPr baseColWidth="10" defaultColWidth="11.453125" defaultRowHeight="11.5"/>
  <cols>
    <col min="1" max="1" width="5" style="4" customWidth="1"/>
    <col min="2" max="2" width="45" style="4" bestFit="1" customWidth="1"/>
    <col min="3" max="3" width="17.7265625" style="4" customWidth="1"/>
    <col min="4" max="4" width="11.453125" style="4" customWidth="1"/>
    <col min="5" max="5" width="12.26953125" style="4" bestFit="1" customWidth="1"/>
    <col min="6" max="6" width="14.81640625" style="4" customWidth="1"/>
    <col min="7" max="7" width="11.453125" style="4" customWidth="1"/>
    <col min="8" max="8" width="12.26953125" style="4" customWidth="1"/>
    <col min="9" max="9" width="11.453125" style="4"/>
    <col min="10" max="10" width="12.7265625" style="4" bestFit="1" customWidth="1"/>
    <col min="11" max="16384" width="11.453125" style="4"/>
  </cols>
  <sheetData>
    <row r="2" spans="1:13" ht="21" customHeight="1">
      <c r="B2" s="83" t="s">
        <v>27</v>
      </c>
      <c r="C2" s="84"/>
      <c r="D2" s="84"/>
      <c r="E2" s="84"/>
      <c r="F2" s="84"/>
      <c r="G2" s="84"/>
      <c r="H2" s="84"/>
    </row>
    <row r="3" spans="1:13" ht="12.5">
      <c r="B3" s="68" t="str">
        <f>'PRINCIPALES CIFRAS'!B3</f>
        <v>CLP MM AL 30 DE JUNIO 2023</v>
      </c>
      <c r="C3" s="20"/>
      <c r="D3" s="20"/>
      <c r="E3" s="19"/>
      <c r="F3" s="20"/>
      <c r="G3" s="20"/>
      <c r="H3" s="19"/>
      <c r="J3" s="6"/>
    </row>
    <row r="4" spans="1:13">
      <c r="B4" s="85"/>
      <c r="C4" s="19"/>
      <c r="D4" s="19"/>
      <c r="E4" s="19"/>
      <c r="F4" s="19"/>
      <c r="G4" s="19"/>
      <c r="H4" s="19"/>
    </row>
    <row r="5" spans="1:13" ht="12" thickBot="1">
      <c r="A5" s="19"/>
      <c r="B5" s="86" t="s">
        <v>186</v>
      </c>
      <c r="C5" s="145" t="str">
        <f>'PRINCIPALES CIFRAS'!C5</f>
        <v>2T23</v>
      </c>
      <c r="D5" s="145" t="str">
        <f>'PRINCIPALES CIFRAS'!D5</f>
        <v>2T22</v>
      </c>
      <c r="E5" s="145" t="s">
        <v>154</v>
      </c>
      <c r="F5" s="145" t="s">
        <v>203</v>
      </c>
      <c r="G5" s="145" t="s">
        <v>202</v>
      </c>
      <c r="H5" s="145" t="s">
        <v>154</v>
      </c>
    </row>
    <row r="6" spans="1:13">
      <c r="A6" s="19"/>
      <c r="B6" s="87" t="s">
        <v>21</v>
      </c>
      <c r="C6" s="210">
        <v>76660.692999999999</v>
      </c>
      <c r="D6" s="210">
        <v>67660.691999999995</v>
      </c>
      <c r="E6" s="330">
        <v>0.13301668567031522</v>
      </c>
      <c r="F6" s="210">
        <v>152293.13499999998</v>
      </c>
      <c r="G6" s="210">
        <v>134254.685</v>
      </c>
      <c r="H6" s="211">
        <v>0.13435992941326402</v>
      </c>
    </row>
    <row r="7" spans="1:13">
      <c r="A7" s="19"/>
      <c r="B7" s="88" t="s">
        <v>22</v>
      </c>
      <c r="C7" s="212">
        <v>-3445.8939999999998</v>
      </c>
      <c r="D7" s="212">
        <v>-4013.248</v>
      </c>
      <c r="E7" s="213">
        <v>-0.14137028162725063</v>
      </c>
      <c r="F7" s="212">
        <v>-5958.0550000000003</v>
      </c>
      <c r="G7" s="212">
        <v>-4998.7870000000003</v>
      </c>
      <c r="H7" s="213">
        <v>0.1919001549775976</v>
      </c>
    </row>
    <row r="8" spans="1:13">
      <c r="A8" s="19"/>
      <c r="B8" s="88" t="s">
        <v>23</v>
      </c>
      <c r="C8" s="212">
        <v>-5448.9870000000001</v>
      </c>
      <c r="D8" s="212">
        <v>-4796.38</v>
      </c>
      <c r="E8" s="213">
        <v>0.13606240539740377</v>
      </c>
      <c r="F8" s="212">
        <v>-10206.797</v>
      </c>
      <c r="G8" s="212">
        <v>-9655.1610000000001</v>
      </c>
      <c r="H8" s="213">
        <v>5.7133796111737523E-2</v>
      </c>
    </row>
    <row r="9" spans="1:13">
      <c r="A9" s="19"/>
      <c r="B9" s="88" t="s">
        <v>24</v>
      </c>
      <c r="C9" s="212">
        <v>-120.32599999999999</v>
      </c>
      <c r="D9" s="212">
        <v>644.87400000000002</v>
      </c>
      <c r="E9" s="273" t="s">
        <v>215</v>
      </c>
      <c r="F9" s="212">
        <v>-3.9939999999999998</v>
      </c>
      <c r="G9" s="212">
        <v>546.83299999999997</v>
      </c>
      <c r="H9" s="273" t="s">
        <v>215</v>
      </c>
    </row>
    <row r="10" spans="1:13">
      <c r="A10" s="19"/>
      <c r="B10" s="88" t="s">
        <v>147</v>
      </c>
      <c r="C10" s="214">
        <v>48.618000000000002</v>
      </c>
      <c r="D10" s="212">
        <v>32.996000000000002</v>
      </c>
      <c r="E10" s="213">
        <v>0.47345132743362828</v>
      </c>
      <c r="F10" s="214">
        <v>85.328000000000003</v>
      </c>
      <c r="G10" s="212">
        <v>105.996</v>
      </c>
      <c r="H10" s="213">
        <v>-0.19498849013170305</v>
      </c>
      <c r="J10" s="7"/>
    </row>
    <row r="11" spans="1:13">
      <c r="A11" s="19"/>
      <c r="B11" s="89" t="s">
        <v>25</v>
      </c>
      <c r="C11" s="215">
        <v>67694.104000000007</v>
      </c>
      <c r="D11" s="215">
        <v>59528.934000000001</v>
      </c>
      <c r="E11" s="328">
        <v>0.13716304746864783</v>
      </c>
      <c r="F11" s="329">
        <v>136209.617</v>
      </c>
      <c r="G11" s="329">
        <v>120253.56599999999</v>
      </c>
      <c r="H11" s="328">
        <v>0.13268671799720266</v>
      </c>
      <c r="K11" s="6"/>
    </row>
    <row r="12" spans="1:13" collapsed="1">
      <c r="A12" s="19"/>
      <c r="B12" s="19"/>
      <c r="C12" s="20"/>
      <c r="D12" s="20"/>
      <c r="E12" s="327"/>
      <c r="F12" s="181"/>
      <c r="G12" s="181"/>
      <c r="H12" s="327"/>
      <c r="I12" s="37"/>
      <c r="K12" s="7"/>
    </row>
    <row r="13" spans="1:13" ht="12" thickBot="1">
      <c r="A13" s="19"/>
      <c r="B13" s="331" t="s">
        <v>26</v>
      </c>
      <c r="C13" s="145" t="str">
        <f>+C5</f>
        <v>2T23</v>
      </c>
      <c r="D13" s="145" t="str">
        <f>+D5</f>
        <v>2T22</v>
      </c>
      <c r="E13" s="145" t="s">
        <v>154</v>
      </c>
      <c r="F13" s="145" t="s">
        <v>203</v>
      </c>
      <c r="G13" s="145" t="s">
        <v>202</v>
      </c>
      <c r="H13" s="145" t="s">
        <v>154</v>
      </c>
    </row>
    <row r="14" spans="1:13">
      <c r="A14" s="19"/>
      <c r="B14" s="87" t="s">
        <v>183</v>
      </c>
      <c r="C14" s="210">
        <v>56657.907000000007</v>
      </c>
      <c r="D14" s="210">
        <v>28385.479000000007</v>
      </c>
      <c r="E14" s="330">
        <v>0.99601729461743416</v>
      </c>
      <c r="F14" s="210">
        <v>90079.670000000013</v>
      </c>
      <c r="G14" s="210">
        <v>67975.819000000003</v>
      </c>
      <c r="H14" s="211">
        <v>0.32517226456661019</v>
      </c>
      <c r="J14" s="7"/>
      <c r="M14" s="7"/>
    </row>
    <row r="15" spans="1:13">
      <c r="A15" s="19"/>
      <c r="B15" s="88" t="s">
        <v>172</v>
      </c>
      <c r="C15" s="212">
        <v>13400.123</v>
      </c>
      <c r="D15" s="212">
        <v>-11648.94</v>
      </c>
      <c r="E15" s="273" t="s">
        <v>215</v>
      </c>
      <c r="F15" s="212">
        <v>-1421.338</v>
      </c>
      <c r="G15" s="212">
        <v>-10196.563</v>
      </c>
      <c r="H15" s="213">
        <v>-0.86060616699960568</v>
      </c>
      <c r="J15" s="7"/>
      <c r="K15" s="7"/>
    </row>
    <row r="16" spans="1:13">
      <c r="A16" s="19"/>
      <c r="B16" s="88" t="s">
        <v>173</v>
      </c>
      <c r="C16" s="212">
        <v>-10063.835999999999</v>
      </c>
      <c r="D16" s="212">
        <v>-26135.841</v>
      </c>
      <c r="E16" s="213">
        <v>-0.61494118364126882</v>
      </c>
      <c r="F16" s="212">
        <v>-19065.356</v>
      </c>
      <c r="G16" s="212">
        <v>-40314.351999999999</v>
      </c>
      <c r="H16" s="213">
        <v>-0.52708266276982452</v>
      </c>
      <c r="J16" s="7"/>
    </row>
    <row r="17" spans="1:10">
      <c r="A17" s="19"/>
      <c r="B17" s="88" t="s">
        <v>174</v>
      </c>
      <c r="C17" s="212">
        <v>899.28300000000002</v>
      </c>
      <c r="D17" s="212">
        <v>3366.6779999999999</v>
      </c>
      <c r="E17" s="273">
        <v>-0.73288713681557904</v>
      </c>
      <c r="F17" s="212">
        <v>-1715.3979999999999</v>
      </c>
      <c r="G17" s="212">
        <v>2541.9450000000002</v>
      </c>
      <c r="H17" s="273" t="s">
        <v>215</v>
      </c>
      <c r="J17" s="7"/>
    </row>
    <row r="18" spans="1:10">
      <c r="B18" s="88" t="s">
        <v>175</v>
      </c>
      <c r="C18" s="214">
        <v>-2851.1797306107005</v>
      </c>
      <c r="D18" s="212">
        <v>15382.664151657</v>
      </c>
      <c r="E18" s="273" t="s">
        <v>215</v>
      </c>
      <c r="F18" s="214">
        <v>-1680.9086869483001</v>
      </c>
      <c r="G18" s="212">
        <v>17921.6551709868</v>
      </c>
      <c r="H18" s="273" t="s">
        <v>215</v>
      </c>
      <c r="J18" s="7"/>
    </row>
    <row r="19" spans="1:10">
      <c r="B19" s="89" t="s">
        <v>26</v>
      </c>
      <c r="C19" s="215">
        <v>55273.516730610703</v>
      </c>
      <c r="D19" s="215">
        <v>47420.917848343008</v>
      </c>
      <c r="E19" s="328">
        <v>0.16559356584748364</v>
      </c>
      <c r="F19" s="329">
        <v>113962.67068694832</v>
      </c>
      <c r="G19" s="329">
        <v>98023.133829013212</v>
      </c>
      <c r="H19" s="328">
        <v>0.1626099496649358</v>
      </c>
      <c r="J19" s="7"/>
    </row>
    <row r="20" spans="1:10">
      <c r="B20" s="19"/>
      <c r="C20" s="20"/>
      <c r="D20" s="19"/>
      <c r="E20" s="19"/>
      <c r="F20" s="20"/>
      <c r="G20" s="19"/>
      <c r="H20" s="19"/>
      <c r="J20" s="8"/>
    </row>
    <row r="21" spans="1:10">
      <c r="B21" s="37"/>
      <c r="C21" s="38"/>
      <c r="D21" s="38"/>
      <c r="E21" s="38"/>
      <c r="F21" s="38"/>
      <c r="G21" s="38"/>
      <c r="H21" s="38"/>
    </row>
    <row r="22" spans="1:10">
      <c r="B22" s="37"/>
      <c r="C22" s="38"/>
      <c r="D22" s="38"/>
      <c r="E22" s="38"/>
      <c r="F22" s="38"/>
      <c r="G22" s="38"/>
      <c r="H22" s="38"/>
      <c r="J22" s="7"/>
    </row>
    <row r="23" spans="1:10">
      <c r="C23" s="7"/>
      <c r="D23" s="7"/>
      <c r="E23" s="7"/>
      <c r="F23" s="7"/>
      <c r="G23" s="7"/>
      <c r="H23" s="7"/>
    </row>
    <row r="24" spans="1:10">
      <c r="C24" s="7"/>
      <c r="D24" s="7"/>
      <c r="F24" s="7"/>
      <c r="G24" s="7"/>
    </row>
    <row r="25" spans="1:10">
      <c r="C25" s="6"/>
      <c r="D25" s="6"/>
      <c r="E25" s="6"/>
      <c r="F25" s="6"/>
      <c r="G25" s="6"/>
      <c r="H25" s="6"/>
      <c r="J25" s="7"/>
    </row>
    <row r="26" spans="1:10">
      <c r="C26" s="6"/>
      <c r="D26" s="6"/>
      <c r="E26" s="6"/>
      <c r="F26" s="6"/>
      <c r="G26" s="6"/>
      <c r="H26" s="6"/>
      <c r="J26" s="7"/>
    </row>
    <row r="27" spans="1:10">
      <c r="B27" s="37"/>
      <c r="C27" s="39"/>
      <c r="D27" s="39"/>
      <c r="E27" s="39"/>
      <c r="F27" s="39"/>
      <c r="G27" s="39"/>
      <c r="H27" s="39"/>
      <c r="J27" s="7"/>
    </row>
    <row r="28" spans="1:10">
      <c r="C28" s="6"/>
      <c r="D28" s="6"/>
      <c r="E28" s="6"/>
      <c r="F28" s="6"/>
      <c r="G28" s="6"/>
      <c r="H28" s="6"/>
      <c r="J28" s="7"/>
    </row>
    <row r="29" spans="1:10">
      <c r="B29" s="5"/>
      <c r="C29" s="32"/>
      <c r="D29" s="32"/>
      <c r="E29" s="32"/>
      <c r="F29" s="32"/>
      <c r="G29" s="32"/>
      <c r="H29" s="32"/>
      <c r="J29" s="33"/>
    </row>
    <row r="31" spans="1:10">
      <c r="C31" s="6"/>
      <c r="F31" s="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105" zoomScaleNormal="8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C2" sqref="C2"/>
    </sheetView>
  </sheetViews>
  <sheetFormatPr baseColWidth="10" defaultColWidth="3.1796875" defaultRowHeight="14.5"/>
  <cols>
    <col min="1" max="1" width="5" style="1" customWidth="1"/>
    <col min="2" max="2" width="30.26953125" style="1" customWidth="1"/>
    <col min="3" max="3" width="15.08984375" style="1" customWidth="1"/>
    <col min="4" max="4" width="10" style="1" customWidth="1"/>
    <col min="5" max="5" width="9.08984375" style="1" customWidth="1"/>
    <col min="6" max="6" width="10.81640625" style="1" customWidth="1"/>
    <col min="7" max="7" width="10" style="1" customWidth="1"/>
    <col min="8" max="8" width="9.1796875" style="1" customWidth="1"/>
    <col min="9" max="9" width="11.36328125" style="30" customWidth="1"/>
    <col min="10" max="10" width="10.90625" style="30" bestFit="1" customWidth="1"/>
    <col min="11" max="11" width="7.81640625" style="30" customWidth="1"/>
    <col min="12" max="13" width="9.81640625" style="30" bestFit="1" customWidth="1"/>
    <col min="14" max="14" width="7.7265625" style="30" bestFit="1" customWidth="1"/>
    <col min="15" max="16" width="8" style="30" bestFit="1" customWidth="1"/>
    <col min="17" max="17" width="7.1796875" style="30" bestFit="1" customWidth="1"/>
    <col min="18" max="18" width="9.54296875" style="30" customWidth="1"/>
    <col min="19" max="19" width="9" style="30" customWidth="1"/>
    <col min="20" max="20" width="7.81640625" style="30" bestFit="1" customWidth="1"/>
    <col min="21" max="21" width="11.26953125" style="30" customWidth="1"/>
    <col min="22" max="22" width="11.6328125" style="30" bestFit="1" customWidth="1"/>
    <col min="23" max="23" width="7.54296875" style="30" bestFit="1" customWidth="1"/>
    <col min="24" max="24" width="10.54296875" style="30" bestFit="1" customWidth="1"/>
    <col min="25" max="25" width="9.36328125" style="30" bestFit="1" customWidth="1"/>
    <col min="26" max="26" width="9.81640625" style="30" bestFit="1" customWidth="1"/>
    <col min="27" max="27" width="9.7265625" style="30" bestFit="1" customWidth="1"/>
    <col min="28" max="28" width="9.7265625" style="1" bestFit="1" customWidth="1"/>
    <col min="29" max="29" width="8.54296875" style="1" customWidth="1"/>
    <col min="32" max="32" width="8.1796875" bestFit="1" customWidth="1"/>
    <col min="33" max="33" width="7" bestFit="1" customWidth="1"/>
    <col min="34" max="34" width="7.7265625" bestFit="1" customWidth="1"/>
    <col min="36" max="36" width="3.1796875" style="1"/>
    <col min="37" max="37" width="7.36328125" style="1" bestFit="1" customWidth="1"/>
    <col min="38" max="16384" width="3.1796875" style="1"/>
  </cols>
  <sheetData>
    <row r="1" spans="1:40">
      <c r="I1" s="41"/>
      <c r="L1" s="36"/>
      <c r="X1" s="36"/>
      <c r="Y1" s="12"/>
      <c r="AA1" s="36"/>
      <c r="AB1" s="2"/>
    </row>
    <row r="2" spans="1:40">
      <c r="B2" s="42" t="s">
        <v>93</v>
      </c>
      <c r="C2" s="42"/>
      <c r="D2" s="42"/>
      <c r="E2" s="42"/>
      <c r="F2" s="42"/>
      <c r="G2" s="42"/>
      <c r="H2" s="42"/>
      <c r="I2" s="43"/>
      <c r="X2" s="36"/>
      <c r="Y2" s="12"/>
      <c r="AA2" s="36"/>
      <c r="AB2" s="2"/>
    </row>
    <row r="3" spans="1:40">
      <c r="B3" s="44"/>
      <c r="C3" s="44"/>
      <c r="D3" s="44"/>
      <c r="E3" s="44"/>
      <c r="F3" s="44"/>
      <c r="G3" s="44"/>
      <c r="H3" s="44"/>
      <c r="I3" s="43"/>
      <c r="J3" s="36"/>
      <c r="L3" s="12"/>
    </row>
    <row r="4" spans="1:40" ht="17">
      <c r="B4" s="90"/>
      <c r="C4" s="368" t="s">
        <v>176</v>
      </c>
      <c r="D4" s="368"/>
      <c r="E4" s="369"/>
      <c r="F4" s="370" t="s">
        <v>177</v>
      </c>
      <c r="G4" s="368"/>
      <c r="H4" s="369"/>
      <c r="I4" s="370" t="s">
        <v>178</v>
      </c>
      <c r="J4" s="368"/>
      <c r="K4" s="371"/>
      <c r="L4" s="363" t="s">
        <v>158</v>
      </c>
      <c r="M4" s="364"/>
      <c r="N4" s="365"/>
      <c r="O4" s="363" t="s">
        <v>194</v>
      </c>
      <c r="P4" s="364"/>
      <c r="Q4" s="365"/>
      <c r="R4" s="363" t="s">
        <v>42</v>
      </c>
      <c r="S4" s="364"/>
      <c r="T4" s="365"/>
      <c r="U4" s="363" t="s">
        <v>159</v>
      </c>
      <c r="V4" s="364"/>
      <c r="W4" s="365"/>
      <c r="X4" s="363" t="s">
        <v>160</v>
      </c>
      <c r="Y4" s="364"/>
      <c r="Z4" s="365"/>
      <c r="AA4" s="366" t="s">
        <v>28</v>
      </c>
      <c r="AB4" s="362"/>
      <c r="AC4" s="367"/>
    </row>
    <row r="5" spans="1:40" ht="15" thickBot="1">
      <c r="A5" s="10"/>
      <c r="B5" s="91" t="s">
        <v>29</v>
      </c>
      <c r="C5" s="92" t="str">
        <f>'PRINCIPALES CIFRAS'!C5</f>
        <v>2T23</v>
      </c>
      <c r="D5" s="92" t="str">
        <f>'PRINCIPALES CIFRAS'!D5</f>
        <v>2T22</v>
      </c>
      <c r="E5" s="93" t="s">
        <v>30</v>
      </c>
      <c r="F5" s="92" t="str">
        <f>C5</f>
        <v>2T23</v>
      </c>
      <c r="G5" s="92" t="str">
        <f>D5</f>
        <v>2T22</v>
      </c>
      <c r="H5" s="93" t="s">
        <v>30</v>
      </c>
      <c r="I5" s="92" t="str">
        <f>C5</f>
        <v>2T23</v>
      </c>
      <c r="J5" s="92" t="str">
        <f>D5</f>
        <v>2T22</v>
      </c>
      <c r="K5" s="93" t="s">
        <v>30</v>
      </c>
      <c r="L5" s="92" t="str">
        <f>I5</f>
        <v>2T23</v>
      </c>
      <c r="M5" s="92" t="str">
        <f>J5</f>
        <v>2T22</v>
      </c>
      <c r="N5" s="93" t="s">
        <v>30</v>
      </c>
      <c r="O5" s="92" t="str">
        <f>L5</f>
        <v>2T23</v>
      </c>
      <c r="P5" s="92" t="str">
        <f>M5</f>
        <v>2T22</v>
      </c>
      <c r="Q5" s="45" t="s">
        <v>31</v>
      </c>
      <c r="R5" s="92" t="str">
        <f>L5</f>
        <v>2T23</v>
      </c>
      <c r="S5" s="92" t="str">
        <f>M5</f>
        <v>2T22</v>
      </c>
      <c r="T5" s="45" t="s">
        <v>30</v>
      </c>
      <c r="U5" s="92" t="str">
        <f>R5</f>
        <v>2T23</v>
      </c>
      <c r="V5" s="92" t="str">
        <f>S5</f>
        <v>2T22</v>
      </c>
      <c r="W5" s="45" t="s">
        <v>30</v>
      </c>
      <c r="X5" s="92" t="str">
        <f>U5</f>
        <v>2T23</v>
      </c>
      <c r="Y5" s="92" t="str">
        <f>V5</f>
        <v>2T22</v>
      </c>
      <c r="Z5" s="45" t="s">
        <v>30</v>
      </c>
      <c r="AA5" s="92" t="str">
        <f>X5</f>
        <v>2T23</v>
      </c>
      <c r="AB5" s="92" t="str">
        <f>Y5</f>
        <v>2T22</v>
      </c>
      <c r="AC5" s="46" t="s">
        <v>31</v>
      </c>
    </row>
    <row r="6" spans="1:40">
      <c r="A6" s="10"/>
      <c r="B6" s="94" t="s">
        <v>32</v>
      </c>
      <c r="C6" s="216">
        <v>96498.4</v>
      </c>
      <c r="D6" s="216">
        <v>93101.900000000009</v>
      </c>
      <c r="E6" s="217">
        <v>3.6481532600301181E-2</v>
      </c>
      <c r="F6" s="216">
        <v>37336</v>
      </c>
      <c r="G6" s="216">
        <v>36727</v>
      </c>
      <c r="H6" s="217">
        <v>1.6581806300541846E-2</v>
      </c>
      <c r="I6" s="218">
        <v>133834.4</v>
      </c>
      <c r="J6" s="218">
        <v>129828.90000000001</v>
      </c>
      <c r="K6" s="217">
        <v>3.0852144630355793E-2</v>
      </c>
      <c r="L6" s="216">
        <v>16696.300601470175</v>
      </c>
      <c r="M6" s="216">
        <v>14701.031636774809</v>
      </c>
      <c r="N6" s="219">
        <v>0.13572305767332526</v>
      </c>
      <c r="O6" s="219">
        <v>0.99042846981045229</v>
      </c>
      <c r="P6" s="219">
        <v>0.99053119902482245</v>
      </c>
      <c r="Q6" s="222">
        <v>-1.0272921437015636</v>
      </c>
      <c r="R6" s="218">
        <v>6856.8289999999997</v>
      </c>
      <c r="S6" s="218">
        <v>6583.74</v>
      </c>
      <c r="T6" s="217">
        <v>4.1479311151412457E-2</v>
      </c>
      <c r="U6" s="218">
        <v>154175.62159261832</v>
      </c>
      <c r="V6" s="218">
        <v>154606.40504878995</v>
      </c>
      <c r="W6" s="217">
        <v>-2.7863234775796775E-3</v>
      </c>
      <c r="X6" s="220">
        <v>13890.915126498288</v>
      </c>
      <c r="Y6" s="220">
        <v>12235.55859840144</v>
      </c>
      <c r="Z6" s="221">
        <v>0.1352906379209462</v>
      </c>
      <c r="AA6" s="223">
        <v>0.83197562490430599</v>
      </c>
      <c r="AB6" s="223">
        <v>0.83229251529491588</v>
      </c>
      <c r="AC6" s="224">
        <v>-3.1689039060989188</v>
      </c>
      <c r="AJ6" s="47"/>
      <c r="AK6" s="47"/>
    </row>
    <row r="7" spans="1:40">
      <c r="A7" s="10"/>
      <c r="B7" s="95" t="s">
        <v>92</v>
      </c>
      <c r="C7" s="225">
        <v>50302</v>
      </c>
      <c r="D7" s="225">
        <v>50302</v>
      </c>
      <c r="E7" s="226">
        <v>0</v>
      </c>
      <c r="F7" s="225">
        <v>14698</v>
      </c>
      <c r="G7" s="225">
        <v>14698</v>
      </c>
      <c r="H7" s="226">
        <v>0</v>
      </c>
      <c r="I7" s="227">
        <v>65000</v>
      </c>
      <c r="J7" s="227">
        <v>65000</v>
      </c>
      <c r="K7" s="226">
        <v>0</v>
      </c>
      <c r="L7" s="225">
        <v>2744.019212539979</v>
      </c>
      <c r="M7" s="225">
        <v>1984.1285641964957</v>
      </c>
      <c r="N7" s="228">
        <v>0.38298458177341588</v>
      </c>
      <c r="O7" s="230">
        <v>0.6798153846153846</v>
      </c>
      <c r="P7" s="230">
        <v>0.64936923076923081</v>
      </c>
      <c r="Q7" s="231">
        <v>304.46153846153788</v>
      </c>
      <c r="R7" s="227" t="s">
        <v>215</v>
      </c>
      <c r="S7" s="227" t="s">
        <v>215</v>
      </c>
      <c r="T7" s="226" t="s">
        <v>215</v>
      </c>
      <c r="U7" s="227" t="s">
        <v>215</v>
      </c>
      <c r="V7" s="227" t="s">
        <v>215</v>
      </c>
      <c r="W7" s="226" t="s">
        <v>215</v>
      </c>
      <c r="X7" s="232">
        <v>2282.9570991023706</v>
      </c>
      <c r="Y7" s="232">
        <v>883.5231165989984</v>
      </c>
      <c r="Z7" s="229">
        <v>1.583924581272194</v>
      </c>
      <c r="AA7" s="233">
        <v>0.83197562490430599</v>
      </c>
      <c r="AB7" s="233">
        <v>0.44529529615274455</v>
      </c>
      <c r="AC7" s="234">
        <v>3866.8032875156141</v>
      </c>
      <c r="AJ7" s="47"/>
    </row>
    <row r="8" spans="1:40">
      <c r="A8" s="10"/>
      <c r="B8" s="94" t="s">
        <v>33</v>
      </c>
      <c r="C8" s="216">
        <v>73652.789999999935</v>
      </c>
      <c r="D8" s="216">
        <v>82429.489999999991</v>
      </c>
      <c r="E8" s="217">
        <v>-0.1064752432654873</v>
      </c>
      <c r="F8" s="216">
        <v>48311.799999999996</v>
      </c>
      <c r="G8" s="216">
        <v>38797.909999999996</v>
      </c>
      <c r="H8" s="217">
        <v>0.24521655934559372</v>
      </c>
      <c r="I8" s="218">
        <v>121964.58999999994</v>
      </c>
      <c r="J8" s="218">
        <v>121227.4</v>
      </c>
      <c r="K8" s="217">
        <v>6.081050983522962E-3</v>
      </c>
      <c r="L8" s="216">
        <v>13429.127747158112</v>
      </c>
      <c r="M8" s="216">
        <v>11516.381326039722</v>
      </c>
      <c r="N8" s="219">
        <v>0.16608918782443172</v>
      </c>
      <c r="O8" s="219">
        <v>0.99244862791733235</v>
      </c>
      <c r="P8" s="219">
        <v>0.98941724395639907</v>
      </c>
      <c r="Q8" s="222">
        <v>30.31383960933276</v>
      </c>
      <c r="R8" s="218">
        <v>3457.7420000000002</v>
      </c>
      <c r="S8" s="218">
        <v>3306.0650000000001</v>
      </c>
      <c r="T8" s="217">
        <v>4.5878408319255604E-2</v>
      </c>
      <c r="U8" s="218">
        <v>122438.85314383898</v>
      </c>
      <c r="V8" s="218">
        <v>120726.9813144662</v>
      </c>
      <c r="W8" s="217">
        <v>1.4179695464377806E-2</v>
      </c>
      <c r="X8" s="220">
        <v>12223.870342752676</v>
      </c>
      <c r="Y8" s="220">
        <v>10782.745017595009</v>
      </c>
      <c r="Z8" s="221">
        <v>0.133651062211531</v>
      </c>
      <c r="AA8" s="223">
        <v>0.91025050717381895</v>
      </c>
      <c r="AB8" s="223">
        <v>0.93629628199390325</v>
      </c>
      <c r="AC8" s="224">
        <v>-260.45774820084301</v>
      </c>
      <c r="AJ8" s="47"/>
      <c r="AK8" s="11"/>
      <c r="AL8" s="11"/>
      <c r="AM8" s="11"/>
      <c r="AN8" s="11"/>
    </row>
    <row r="9" spans="1:40">
      <c r="A9" s="10"/>
      <c r="B9" s="96" t="s">
        <v>34</v>
      </c>
      <c r="C9" s="225">
        <v>58411.099999999991</v>
      </c>
      <c r="D9" s="225">
        <v>66124.05</v>
      </c>
      <c r="E9" s="235">
        <v>-0.11664364176120501</v>
      </c>
      <c r="F9" s="225">
        <v>54591.61</v>
      </c>
      <c r="G9" s="225">
        <v>57086.04</v>
      </c>
      <c r="H9" s="235">
        <v>-4.3695971904864961E-2</v>
      </c>
      <c r="I9" s="236">
        <v>113002.70999999999</v>
      </c>
      <c r="J9" s="236">
        <v>123210.09</v>
      </c>
      <c r="K9" s="235">
        <v>-8.2845325411254889E-2</v>
      </c>
      <c r="L9" s="225">
        <v>6565.8542167910764</v>
      </c>
      <c r="M9" s="225">
        <v>5617.2705632785783</v>
      </c>
      <c r="N9" s="237">
        <v>0.16886914077338799</v>
      </c>
      <c r="O9" s="228">
        <v>0.98200698018658139</v>
      </c>
      <c r="P9" s="228">
        <v>0.95350652146684323</v>
      </c>
      <c r="Q9" s="239">
        <v>285.00458719738162</v>
      </c>
      <c r="R9" s="227">
        <v>3497.4059999999999</v>
      </c>
      <c r="S9" s="227">
        <v>3545.0079999999998</v>
      </c>
      <c r="T9" s="235">
        <v>-1.3427896354535673E-2</v>
      </c>
      <c r="U9" s="227">
        <v>62632.725681739495</v>
      </c>
      <c r="V9" s="227">
        <v>66340.763475638654</v>
      </c>
      <c r="W9" s="235">
        <v>-5.5893806456731698E-2</v>
      </c>
      <c r="X9" s="232">
        <v>5863.2058196124071</v>
      </c>
      <c r="Y9" s="232">
        <v>4163.6450386835122</v>
      </c>
      <c r="Z9" s="238">
        <v>0.40819060345890401</v>
      </c>
      <c r="AA9" s="240">
        <v>0.89298446569499468</v>
      </c>
      <c r="AB9" s="240">
        <v>0.74122209207835588</v>
      </c>
      <c r="AC9" s="234">
        <v>1517.623736166388</v>
      </c>
      <c r="AJ9" s="47"/>
    </row>
    <row r="10" spans="1:40">
      <c r="A10" s="10"/>
      <c r="B10" s="94" t="s">
        <v>35</v>
      </c>
      <c r="C10" s="216">
        <v>31787.39</v>
      </c>
      <c r="D10" s="216">
        <v>32494.249999999996</v>
      </c>
      <c r="E10" s="217">
        <v>-2.1753387137724234E-2</v>
      </c>
      <c r="F10" s="216">
        <v>32775.770000000004</v>
      </c>
      <c r="G10" s="216">
        <v>33866.400000000001</v>
      </c>
      <c r="H10" s="217">
        <v>-3.220389530626222E-2</v>
      </c>
      <c r="I10" s="218">
        <v>64563.16</v>
      </c>
      <c r="J10" s="218">
        <v>66360</v>
      </c>
      <c r="K10" s="217">
        <v>-2.7077154912597878E-2</v>
      </c>
      <c r="L10" s="216">
        <v>4001.3012622020506</v>
      </c>
      <c r="M10" s="216">
        <v>3936.7040447453719</v>
      </c>
      <c r="N10" s="219">
        <v>1.6408959556637681E-2</v>
      </c>
      <c r="O10" s="219">
        <v>0.98202922533531511</v>
      </c>
      <c r="P10" s="219">
        <v>0.98656749142752509</v>
      </c>
      <c r="Q10" s="222">
        <v>-45.382660922099745</v>
      </c>
      <c r="R10" s="218">
        <v>1513.627</v>
      </c>
      <c r="S10" s="218">
        <v>1623.672</v>
      </c>
      <c r="T10" s="217">
        <v>-6.7775388132578551E-2</v>
      </c>
      <c r="U10" s="218">
        <v>54388.023549781523</v>
      </c>
      <c r="V10" s="218">
        <v>58451.563517100847</v>
      </c>
      <c r="W10" s="217">
        <v>-6.9519782240392569E-2</v>
      </c>
      <c r="X10" s="220">
        <v>3412.1813198250738</v>
      </c>
      <c r="Y10" s="220">
        <v>3547.0854498745884</v>
      </c>
      <c r="Z10" s="221">
        <v>-3.8032387986109639E-2</v>
      </c>
      <c r="AA10" s="223">
        <v>0.85276791129374641</v>
      </c>
      <c r="AB10" s="223">
        <v>0.90102923906844412</v>
      </c>
      <c r="AC10" s="224">
        <v>-482.61327774697713</v>
      </c>
      <c r="AJ10" s="47"/>
    </row>
    <row r="11" spans="1:40">
      <c r="A11" s="10"/>
      <c r="B11" s="96" t="s">
        <v>36</v>
      </c>
      <c r="C11" s="225">
        <v>9136.3100000000031</v>
      </c>
      <c r="D11" s="225">
        <v>9262.8200000000033</v>
      </c>
      <c r="E11" s="235">
        <v>-1.3657827745762074E-2</v>
      </c>
      <c r="F11" s="225">
        <v>29153</v>
      </c>
      <c r="G11" s="225">
        <v>29153</v>
      </c>
      <c r="H11" s="235">
        <v>0</v>
      </c>
      <c r="I11" s="236">
        <v>38289.310000000005</v>
      </c>
      <c r="J11" s="236">
        <v>38415.820000000007</v>
      </c>
      <c r="K11" s="235">
        <v>-3.293174530701215E-3</v>
      </c>
      <c r="L11" s="225">
        <v>1911.0147311260639</v>
      </c>
      <c r="M11" s="225">
        <v>1613.9425587594794</v>
      </c>
      <c r="N11" s="237">
        <v>0.18406613714612141</v>
      </c>
      <c r="O11" s="228">
        <v>0.99195597935820734</v>
      </c>
      <c r="P11" s="228">
        <v>0.98866821012801476</v>
      </c>
      <c r="Q11" s="239">
        <v>32.877692301925833</v>
      </c>
      <c r="R11" s="227">
        <v>1301.69</v>
      </c>
      <c r="S11" s="227">
        <v>1224.856</v>
      </c>
      <c r="T11" s="235">
        <v>6.2729006511786034E-2</v>
      </c>
      <c r="U11" s="227">
        <v>41973.65437694118</v>
      </c>
      <c r="V11" s="227">
        <v>41184.095809537816</v>
      </c>
      <c r="W11" s="235">
        <v>1.9171443536232902E-2</v>
      </c>
      <c r="X11" s="232">
        <v>1775.6329385780975</v>
      </c>
      <c r="Y11" s="232">
        <v>1463.1370457669582</v>
      </c>
      <c r="Z11" s="238">
        <v>0.21357937297482121</v>
      </c>
      <c r="AA11" s="240">
        <v>0.92915711724095773</v>
      </c>
      <c r="AB11" s="240">
        <v>0.9065607929018028</v>
      </c>
      <c r="AC11" s="234">
        <v>225.96324339154927</v>
      </c>
      <c r="AJ11" s="47"/>
    </row>
    <row r="12" spans="1:40">
      <c r="A12" s="10"/>
      <c r="B12" s="94" t="s">
        <v>37</v>
      </c>
      <c r="C12" s="216">
        <v>7632.04</v>
      </c>
      <c r="D12" s="216">
        <v>7618.67</v>
      </c>
      <c r="E12" s="217">
        <v>1.7548994772054183E-3</v>
      </c>
      <c r="F12" s="216">
        <v>36330.93</v>
      </c>
      <c r="G12" s="216">
        <v>36384.955000000002</v>
      </c>
      <c r="H12" s="217">
        <v>-1.4848170074691636E-3</v>
      </c>
      <c r="I12" s="218">
        <v>43962.97</v>
      </c>
      <c r="J12" s="218">
        <v>44003.625</v>
      </c>
      <c r="K12" s="217">
        <v>-9.2390115587070998E-4</v>
      </c>
      <c r="L12" s="216">
        <v>2570.2513286192197</v>
      </c>
      <c r="M12" s="216">
        <v>2315.2065589416766</v>
      </c>
      <c r="N12" s="219">
        <v>0.11016069762437475</v>
      </c>
      <c r="O12" s="219">
        <v>1</v>
      </c>
      <c r="P12" s="219">
        <v>0.99730874574258577</v>
      </c>
      <c r="Q12" s="222">
        <v>26.912542574142329</v>
      </c>
      <c r="R12" s="218">
        <v>1636.9549999999999</v>
      </c>
      <c r="S12" s="218">
        <v>1492.328</v>
      </c>
      <c r="T12" s="217">
        <v>9.6913681174647826E-2</v>
      </c>
      <c r="U12" s="218">
        <v>45719.547996984787</v>
      </c>
      <c r="V12" s="218">
        <v>47160.295380042022</v>
      </c>
      <c r="W12" s="217">
        <v>-3.0550007616511943E-2</v>
      </c>
      <c r="X12" s="220">
        <v>2515.8556062729695</v>
      </c>
      <c r="Y12" s="220">
        <v>2175.4500578583334</v>
      </c>
      <c r="Z12" s="221">
        <v>0.15647591963097307</v>
      </c>
      <c r="AA12" s="223">
        <v>0.97883641893671447</v>
      </c>
      <c r="AB12" s="223">
        <v>0.9396354072410591</v>
      </c>
      <c r="AC12" s="224">
        <v>392.01011695655376</v>
      </c>
      <c r="AJ12" s="47"/>
    </row>
    <row r="13" spans="1:40">
      <c r="A13" s="10"/>
      <c r="B13" s="96" t="s">
        <v>38</v>
      </c>
      <c r="C13" s="225">
        <v>34168.15</v>
      </c>
      <c r="D13" s="225">
        <v>32617.869999999995</v>
      </c>
      <c r="E13" s="235">
        <v>4.7528548001448456E-2</v>
      </c>
      <c r="F13" s="225">
        <v>26116.3</v>
      </c>
      <c r="G13" s="225">
        <v>27698.1</v>
      </c>
      <c r="H13" s="235">
        <v>-5.7108610337893162E-2</v>
      </c>
      <c r="I13" s="236">
        <v>60284.45</v>
      </c>
      <c r="J13" s="236">
        <v>60315.969999999994</v>
      </c>
      <c r="K13" s="235">
        <v>-5.2258133293714426E-4</v>
      </c>
      <c r="L13" s="225">
        <v>3676.0114454784089</v>
      </c>
      <c r="M13" s="225">
        <v>3162.4522633145943</v>
      </c>
      <c r="N13" s="237">
        <v>0.16239270648327464</v>
      </c>
      <c r="O13" s="228">
        <v>0.9983453444462046</v>
      </c>
      <c r="P13" s="228">
        <v>0.99095380543494505</v>
      </c>
      <c r="Q13" s="239">
        <v>73.915390112595517</v>
      </c>
      <c r="R13" s="227">
        <v>2425.8969999999999</v>
      </c>
      <c r="S13" s="227">
        <v>2272.4760000000001</v>
      </c>
      <c r="T13" s="235">
        <v>6.7512704204576668E-2</v>
      </c>
      <c r="U13" s="227">
        <v>52201.426565411777</v>
      </c>
      <c r="V13" s="227">
        <v>51721.963446554619</v>
      </c>
      <c r="W13" s="235">
        <v>9.2700100094342819E-3</v>
      </c>
      <c r="X13" s="232">
        <v>3604.720184272589</v>
      </c>
      <c r="Y13" s="232">
        <v>3193.2318821315639</v>
      </c>
      <c r="Z13" s="238">
        <v>0.12886264365691669</v>
      </c>
      <c r="AA13" s="240">
        <v>0.98060635494116588</v>
      </c>
      <c r="AB13" s="240">
        <v>1.0097328327051833</v>
      </c>
      <c r="AC13" s="234">
        <v>-291.26477764017443</v>
      </c>
      <c r="AJ13" s="47"/>
    </row>
    <row r="14" spans="1:40">
      <c r="A14" s="10"/>
      <c r="B14" s="94" t="s">
        <v>39</v>
      </c>
      <c r="C14" s="216">
        <v>11913.799999999997</v>
      </c>
      <c r="D14" s="216">
        <v>10986.699999999999</v>
      </c>
      <c r="E14" s="217">
        <v>8.4383845922797462E-2</v>
      </c>
      <c r="F14" s="216">
        <v>20680.599999999999</v>
      </c>
      <c r="G14" s="216">
        <v>20305.18</v>
      </c>
      <c r="H14" s="217">
        <v>1.8488878207432613E-2</v>
      </c>
      <c r="I14" s="218">
        <v>32594.399999999994</v>
      </c>
      <c r="J14" s="218">
        <v>31291.879999999997</v>
      </c>
      <c r="K14" s="217">
        <v>4.1624856032938862E-2</v>
      </c>
      <c r="L14" s="216">
        <v>1585.023334398704</v>
      </c>
      <c r="M14" s="216">
        <v>1450.6755250264516</v>
      </c>
      <c r="N14" s="219">
        <v>9.2610516310877022E-2</v>
      </c>
      <c r="O14" s="219">
        <v>0.96123843359595518</v>
      </c>
      <c r="P14" s="219">
        <v>0.98578960420402972</v>
      </c>
      <c r="Q14" s="222">
        <v>-245.51170608074545</v>
      </c>
      <c r="R14" s="218">
        <v>1640.059</v>
      </c>
      <c r="S14" s="218">
        <v>1375.578</v>
      </c>
      <c r="T14" s="217">
        <v>0.19226899528779895</v>
      </c>
      <c r="U14" s="218">
        <v>28825.269995305047</v>
      </c>
      <c r="V14" s="218">
        <v>28463.41047741177</v>
      </c>
      <c r="W14" s="217">
        <v>1.27131468725592E-2</v>
      </c>
      <c r="X14" s="220">
        <v>1548.5752697641731</v>
      </c>
      <c r="Y14" s="220">
        <v>1218.8548466662273</v>
      </c>
      <c r="Z14" s="221">
        <v>0.27051656232880106</v>
      </c>
      <c r="AA14" s="223">
        <v>0.97700471416191614</v>
      </c>
      <c r="AB14" s="223">
        <v>0.84019811848966208</v>
      </c>
      <c r="AC14" s="224">
        <v>1368.0659567225407</v>
      </c>
      <c r="AJ14" s="47"/>
    </row>
    <row r="15" spans="1:40">
      <c r="A15" s="10"/>
      <c r="B15" s="96" t="s">
        <v>40</v>
      </c>
      <c r="C15" s="225">
        <v>9183.44</v>
      </c>
      <c r="D15" s="225">
        <v>8891.2599999999984</v>
      </c>
      <c r="E15" s="235">
        <v>3.2861484199090185E-2</v>
      </c>
      <c r="F15" s="225">
        <v>33153</v>
      </c>
      <c r="G15" s="225">
        <v>33326.699999999997</v>
      </c>
      <c r="H15" s="235">
        <v>-5.212037195401753E-3</v>
      </c>
      <c r="I15" s="236">
        <v>42336.44</v>
      </c>
      <c r="J15" s="236">
        <v>42217.959999999992</v>
      </c>
      <c r="K15" s="235">
        <v>2.8063885606981476E-3</v>
      </c>
      <c r="L15" s="225">
        <v>1738.9372832142617</v>
      </c>
      <c r="M15" s="225">
        <v>1493.2519656597369</v>
      </c>
      <c r="N15" s="237">
        <v>0.16453038281853383</v>
      </c>
      <c r="O15" s="228">
        <v>0.99601714267897812</v>
      </c>
      <c r="P15" s="228">
        <v>1</v>
      </c>
      <c r="Q15" s="239">
        <v>-39.828573210218821</v>
      </c>
      <c r="R15" s="227">
        <v>1726.635</v>
      </c>
      <c r="S15" s="227">
        <v>1664.229</v>
      </c>
      <c r="T15" s="235">
        <v>3.7498445225987442E-2</v>
      </c>
      <c r="U15" s="227">
        <v>27261.296488848744</v>
      </c>
      <c r="V15" s="227">
        <v>26766.149747126045</v>
      </c>
      <c r="W15" s="235">
        <v>1.8498990194727671E-2</v>
      </c>
      <c r="X15" s="232">
        <v>1649.4879750470195</v>
      </c>
      <c r="Y15" s="232">
        <v>1464.1477396730206</v>
      </c>
      <c r="Z15" s="238">
        <v>0.12658574701989411</v>
      </c>
      <c r="AA15" s="240">
        <v>0.94856093487057591</v>
      </c>
      <c r="AB15" s="240">
        <v>0.98050950097101819</v>
      </c>
      <c r="AC15" s="234">
        <v>-319.48566100442275</v>
      </c>
      <c r="AJ15" s="47"/>
    </row>
    <row r="16" spans="1:40">
      <c r="A16" s="10"/>
      <c r="B16" s="94" t="s">
        <v>41</v>
      </c>
      <c r="C16" s="216">
        <v>8902.61</v>
      </c>
      <c r="D16" s="216">
        <v>7282</v>
      </c>
      <c r="E16" s="217">
        <v>0.22255012359241966</v>
      </c>
      <c r="F16" s="216">
        <v>17741.099999999999</v>
      </c>
      <c r="G16" s="216">
        <v>17429</v>
      </c>
      <c r="H16" s="217">
        <v>1.7906936714670918E-2</v>
      </c>
      <c r="I16" s="218">
        <v>26643.71</v>
      </c>
      <c r="J16" s="218">
        <v>24711</v>
      </c>
      <c r="K16" s="217">
        <v>7.8212536926874687E-2</v>
      </c>
      <c r="L16" s="216">
        <v>1594.1613634471246</v>
      </c>
      <c r="M16" s="216">
        <v>1502.7409652027147</v>
      </c>
      <c r="N16" s="219">
        <v>6.0835766350508358E-2</v>
      </c>
      <c r="O16" s="219">
        <v>0.98581203593643674</v>
      </c>
      <c r="P16" s="219">
        <v>0.97803969018347814</v>
      </c>
      <c r="Q16" s="222">
        <v>77.723457529585986</v>
      </c>
      <c r="R16" s="218">
        <v>1318.7349999999999</v>
      </c>
      <c r="S16" s="218">
        <v>1291.038</v>
      </c>
      <c r="T16" s="217">
        <v>2.1453280228777016E-2</v>
      </c>
      <c r="U16" s="218">
        <v>21048.625955050418</v>
      </c>
      <c r="V16" s="218">
        <v>20466.822206075627</v>
      </c>
      <c r="W16" s="217">
        <v>2.8426677239717257E-2</v>
      </c>
      <c r="X16" s="220">
        <v>1515.0109778293272</v>
      </c>
      <c r="Y16" s="220">
        <v>1427.4231025787981</v>
      </c>
      <c r="Z16" s="221">
        <v>6.1360836245603734E-2</v>
      </c>
      <c r="AA16" s="223">
        <v>0.95034982817131697</v>
      </c>
      <c r="AB16" s="223">
        <v>0.94987967695832631</v>
      </c>
      <c r="AC16" s="224">
        <v>4.7015121299065488</v>
      </c>
      <c r="AJ16" s="47"/>
    </row>
    <row r="17" spans="1:36">
      <c r="A17" s="10"/>
      <c r="B17" s="96" t="s">
        <v>104</v>
      </c>
      <c r="C17" s="225">
        <v>6299.2699999999995</v>
      </c>
      <c r="D17" s="225">
        <v>6444</v>
      </c>
      <c r="E17" s="235">
        <v>-2.2459652389820062E-2</v>
      </c>
      <c r="F17" s="225">
        <v>17034.71</v>
      </c>
      <c r="G17" s="225">
        <v>16665</v>
      </c>
      <c r="H17" s="235">
        <v>2.2184818481848056E-2</v>
      </c>
      <c r="I17" s="236">
        <v>23333.98</v>
      </c>
      <c r="J17" s="236">
        <v>23109</v>
      </c>
      <c r="K17" s="235">
        <v>9.735600848154391E-3</v>
      </c>
      <c r="L17" s="225">
        <v>1883.7630289816627</v>
      </c>
      <c r="M17" s="225">
        <v>1556.8437517248542</v>
      </c>
      <c r="N17" s="237">
        <v>0.20998849556650057</v>
      </c>
      <c r="O17" s="228">
        <v>0.98782890874167206</v>
      </c>
      <c r="P17" s="228">
        <v>0.99619888355186292</v>
      </c>
      <c r="Q17" s="239">
        <v>-83.699748101908611</v>
      </c>
      <c r="R17" s="227">
        <v>1471.816</v>
      </c>
      <c r="S17" s="227">
        <v>1370.924</v>
      </c>
      <c r="T17" s="235">
        <v>7.3594159851311902E-2</v>
      </c>
      <c r="U17" s="227">
        <v>31652.517513327733</v>
      </c>
      <c r="V17" s="227">
        <v>30322.370887126057</v>
      </c>
      <c r="W17" s="235">
        <v>4.3866841123773037E-2</v>
      </c>
      <c r="X17" s="232">
        <v>1650.9561175185202</v>
      </c>
      <c r="Y17" s="232">
        <v>1376.6678497621829</v>
      </c>
      <c r="Z17" s="238">
        <v>0.19924070123648208</v>
      </c>
      <c r="AA17" s="240">
        <v>0.87641390775728578</v>
      </c>
      <c r="AB17" s="240">
        <v>0.88426847475024306</v>
      </c>
      <c r="AC17" s="234">
        <v>-78.545669929572796</v>
      </c>
      <c r="AJ17" s="47"/>
    </row>
    <row r="18" spans="1:36">
      <c r="A18" s="10"/>
      <c r="B18" s="94" t="s">
        <v>112</v>
      </c>
      <c r="C18" s="216">
        <v>21997.920000000009</v>
      </c>
      <c r="D18" s="216">
        <v>29850.320000000003</v>
      </c>
      <c r="E18" s="217">
        <v>-0.26305915648475442</v>
      </c>
      <c r="F18" s="216">
        <v>438005.32600000006</v>
      </c>
      <c r="G18" s="216">
        <v>424769</v>
      </c>
      <c r="H18" s="217">
        <v>3.1161233517511988E-2</v>
      </c>
      <c r="I18" s="218">
        <v>460003.24600000004</v>
      </c>
      <c r="J18" s="218">
        <v>454619.32</v>
      </c>
      <c r="K18" s="217">
        <v>1.1842712711813475E-2</v>
      </c>
      <c r="L18" s="216">
        <v>15990.555444573165</v>
      </c>
      <c r="M18" s="216">
        <v>14707.175207951312</v>
      </c>
      <c r="N18" s="219">
        <v>8.7262184510320084E-2</v>
      </c>
      <c r="O18" s="219">
        <v>0.99189968759481295</v>
      </c>
      <c r="P18" s="219">
        <v>0.98941047608741517</v>
      </c>
      <c r="Q18" s="222">
        <v>24.892115073977816</v>
      </c>
      <c r="R18" s="218" t="s">
        <v>215</v>
      </c>
      <c r="S18" s="218" t="s">
        <v>215</v>
      </c>
      <c r="T18" s="217" t="s">
        <v>215</v>
      </c>
      <c r="U18" s="218">
        <v>369229.16292112391</v>
      </c>
      <c r="V18" s="218">
        <v>372695.09609825141</v>
      </c>
      <c r="W18" s="217">
        <v>-9.2996479251066244E-3</v>
      </c>
      <c r="X18" s="220">
        <v>14087.742222926492</v>
      </c>
      <c r="Y18" s="220">
        <v>14010.366479409367</v>
      </c>
      <c r="Z18" s="221">
        <v>5.5227494320611026E-3</v>
      </c>
      <c r="AA18" s="223">
        <v>0.88100393208714678</v>
      </c>
      <c r="AB18" s="223">
        <v>0.95262117172812222</v>
      </c>
      <c r="AC18" s="224">
        <v>-716.17239640975436</v>
      </c>
      <c r="AJ18" s="47"/>
    </row>
    <row r="19" spans="1:36">
      <c r="A19" s="10"/>
      <c r="B19" s="97" t="s">
        <v>43</v>
      </c>
      <c r="C19" s="241">
        <v>419885.21999999991</v>
      </c>
      <c r="D19" s="241">
        <v>437405.33</v>
      </c>
      <c r="E19" s="242">
        <v>-4.0054633079117052E-2</v>
      </c>
      <c r="F19" s="241">
        <v>805928.14599999995</v>
      </c>
      <c r="G19" s="241">
        <v>786906.28499999992</v>
      </c>
      <c r="H19" s="242">
        <v>2.4172968703636721E-2</v>
      </c>
      <c r="I19" s="241">
        <v>1225813.3659999999</v>
      </c>
      <c r="J19" s="241">
        <v>1224311.615</v>
      </c>
      <c r="K19" s="242">
        <v>1.2266084725496285E-3</v>
      </c>
      <c r="L19" s="243">
        <v>74386.321000000011</v>
      </c>
      <c r="M19" s="243">
        <v>65557.80493161577</v>
      </c>
      <c r="N19" s="242">
        <v>0.13466765822305038</v>
      </c>
      <c r="O19" s="242">
        <v>0.98998677966635318</v>
      </c>
      <c r="P19" s="242">
        <v>0.98609391205181607</v>
      </c>
      <c r="Q19" s="246">
        <v>38.928676145371099</v>
      </c>
      <c r="R19" s="244">
        <v>26847.390999999996</v>
      </c>
      <c r="S19" s="244">
        <v>25749.914000000001</v>
      </c>
      <c r="T19" s="245">
        <v>4.26206083639733E-2</v>
      </c>
      <c r="U19" s="244">
        <v>1011546.7257809719</v>
      </c>
      <c r="V19" s="244">
        <v>1018905.9174081211</v>
      </c>
      <c r="W19" s="245">
        <v>-7.2226409734368335E-3</v>
      </c>
      <c r="X19" s="244">
        <v>66021.111000000004</v>
      </c>
      <c r="Y19" s="244">
        <v>57941.836224999992</v>
      </c>
      <c r="Z19" s="245">
        <v>0.13943767235174498</v>
      </c>
      <c r="AA19" s="245">
        <v>0.8875437057842932</v>
      </c>
      <c r="AB19" s="245">
        <v>0.8838281923172977</v>
      </c>
      <c r="AC19" s="244">
        <v>37.155134669955018</v>
      </c>
      <c r="AJ19" s="47"/>
    </row>
    <row r="20" spans="1:36" ht="5.15" customHeight="1">
      <c r="A20" s="10"/>
      <c r="B20" s="96"/>
      <c r="C20" s="247"/>
      <c r="D20" s="248"/>
      <c r="E20" s="248"/>
      <c r="F20" s="248"/>
      <c r="G20" s="248"/>
      <c r="H20" s="248"/>
      <c r="I20" s="249"/>
      <c r="J20" s="249"/>
      <c r="K20" s="248"/>
      <c r="L20" s="250"/>
      <c r="M20" s="250"/>
      <c r="N20" s="250"/>
      <c r="O20" s="253"/>
      <c r="P20" s="250"/>
      <c r="Q20" s="251"/>
      <c r="R20" s="251"/>
      <c r="S20" s="251"/>
      <c r="T20" s="252"/>
      <c r="U20" s="251"/>
      <c r="V20" s="251"/>
      <c r="W20" s="252"/>
      <c r="X20" s="254"/>
      <c r="Y20" s="254"/>
      <c r="Z20" s="252"/>
      <c r="AA20" s="255"/>
      <c r="AB20" s="255"/>
      <c r="AC20" s="251"/>
      <c r="AJ20" s="47"/>
    </row>
    <row r="21" spans="1:36">
      <c r="B21" s="98" t="s">
        <v>94</v>
      </c>
      <c r="C21" s="256">
        <v>25961.559999999998</v>
      </c>
      <c r="D21" s="256">
        <v>25470.559999999998</v>
      </c>
      <c r="E21" s="257">
        <v>1.927715762825799E-2</v>
      </c>
      <c r="F21" s="256">
        <v>25101.75</v>
      </c>
      <c r="G21" s="256">
        <v>25084.09</v>
      </c>
      <c r="H21" s="257">
        <v>7.0403191823986688E-4</v>
      </c>
      <c r="I21" s="256">
        <v>51063.31</v>
      </c>
      <c r="J21" s="256">
        <v>50554.649999999994</v>
      </c>
      <c r="K21" s="257">
        <v>1.0061586817434298E-2</v>
      </c>
      <c r="L21" s="258">
        <v>1300.7991854689999</v>
      </c>
      <c r="M21" s="258">
        <v>1170.7752817974999</v>
      </c>
      <c r="N21" s="257">
        <v>0.11105795082372527</v>
      </c>
      <c r="O21" s="257">
        <v>0.94878072519057799</v>
      </c>
      <c r="P21" s="257">
        <v>0.8114375235512461</v>
      </c>
      <c r="Q21" s="261">
        <v>1373.4320163933189</v>
      </c>
      <c r="R21" s="259">
        <v>787.74900000000002</v>
      </c>
      <c r="S21" s="259">
        <v>678.67499999999995</v>
      </c>
      <c r="T21" s="260">
        <v>0.16071610122665492</v>
      </c>
      <c r="U21" s="259">
        <v>21130.585424668381</v>
      </c>
      <c r="V21" s="259">
        <v>20656.856451926742</v>
      </c>
      <c r="W21" s="260">
        <v>2.2933255785754003E-2</v>
      </c>
      <c r="X21" s="259">
        <v>1180.7156013705001</v>
      </c>
      <c r="Y21" s="259">
        <v>1031.6372301914</v>
      </c>
      <c r="Z21" s="260">
        <v>0.14450658314400067</v>
      </c>
      <c r="AA21" s="260">
        <v>0.90768476376681928</v>
      </c>
      <c r="AB21" s="260">
        <v>0.88115733756141468</v>
      </c>
      <c r="AC21" s="259">
        <v>265.27426205404601</v>
      </c>
      <c r="AJ21" s="47"/>
    </row>
    <row r="22" spans="1:36" ht="5.15" customHeight="1">
      <c r="B22" s="96"/>
      <c r="C22" s="262"/>
      <c r="D22" s="262"/>
      <c r="E22" s="248"/>
      <c r="F22" s="262"/>
      <c r="G22" s="262"/>
      <c r="H22" s="248"/>
      <c r="I22" s="249"/>
      <c r="J22" s="249"/>
      <c r="K22" s="248"/>
      <c r="L22" s="263"/>
      <c r="M22" s="263"/>
      <c r="N22" s="250"/>
      <c r="O22" s="250"/>
      <c r="P22" s="250"/>
      <c r="Q22" s="252"/>
      <c r="R22" s="252"/>
      <c r="S22" s="252"/>
      <c r="T22" s="252"/>
      <c r="U22" s="254"/>
      <c r="V22" s="254"/>
      <c r="W22" s="252"/>
      <c r="X22" s="254"/>
      <c r="Y22" s="255"/>
      <c r="Z22" s="252"/>
      <c r="AA22" s="255"/>
      <c r="AB22" s="255"/>
      <c r="AC22" s="252"/>
      <c r="AJ22" s="47"/>
    </row>
    <row r="23" spans="1:36">
      <c r="B23" s="98" t="s">
        <v>95</v>
      </c>
      <c r="C23" s="256">
        <v>14378.460000000003</v>
      </c>
      <c r="D23" s="256">
        <v>10292.289999999999</v>
      </c>
      <c r="E23" s="257">
        <v>0.39701271534323301</v>
      </c>
      <c r="F23" s="256">
        <v>50514.710000000006</v>
      </c>
      <c r="G23" s="256">
        <v>54493.41</v>
      </c>
      <c r="H23" s="257">
        <v>-7.3012498208498866E-2</v>
      </c>
      <c r="I23" s="256">
        <v>64893.170000000013</v>
      </c>
      <c r="J23" s="256">
        <v>64785</v>
      </c>
      <c r="K23" s="257">
        <v>1.6696766226751425E-3</v>
      </c>
      <c r="L23" s="258">
        <v>973.57272783999997</v>
      </c>
      <c r="M23" s="258">
        <v>932.11443551000002</v>
      </c>
      <c r="N23" s="257">
        <v>4.4477685089509666E-2</v>
      </c>
      <c r="O23" s="257">
        <v>0.90976677514752324</v>
      </c>
      <c r="P23" s="257">
        <v>0.95303924706374443</v>
      </c>
      <c r="Q23" s="261">
        <v>-432.7247191622119</v>
      </c>
      <c r="R23" s="259" t="s">
        <v>215</v>
      </c>
      <c r="S23" s="259" t="s">
        <v>215</v>
      </c>
      <c r="T23" s="259" t="s">
        <v>215</v>
      </c>
      <c r="U23" s="259">
        <v>16122.858482492498</v>
      </c>
      <c r="V23" s="259">
        <v>18778.402733790001</v>
      </c>
      <c r="W23" s="260">
        <v>-0.14141480981868049</v>
      </c>
      <c r="X23" s="259">
        <v>492.27498631999998</v>
      </c>
      <c r="Y23" s="259">
        <v>555.34614501999999</v>
      </c>
      <c r="Z23" s="260">
        <v>-0.11357089495548511</v>
      </c>
      <c r="AA23" s="260">
        <v>0.50563760902811772</v>
      </c>
      <c r="AB23" s="260">
        <v>0.59579180824095501</v>
      </c>
      <c r="AC23" s="259">
        <v>-901.54199212837295</v>
      </c>
      <c r="AJ23" s="47"/>
    </row>
    <row r="24" spans="1:36" ht="5.15" customHeight="1">
      <c r="B24" s="96"/>
      <c r="C24" s="248"/>
      <c r="D24" s="248"/>
      <c r="E24" s="248"/>
      <c r="F24" s="248"/>
      <c r="G24" s="248"/>
      <c r="H24" s="248"/>
      <c r="I24" s="249"/>
      <c r="J24" s="249"/>
      <c r="K24" s="250"/>
      <c r="L24" s="264"/>
      <c r="M24" s="263"/>
      <c r="N24" s="250"/>
      <c r="O24" s="250"/>
      <c r="P24" s="250"/>
      <c r="Q24" s="252"/>
      <c r="R24" s="252"/>
      <c r="S24" s="252"/>
      <c r="T24" s="252"/>
      <c r="U24" s="251"/>
      <c r="V24" s="252"/>
      <c r="W24" s="252"/>
      <c r="X24" s="252"/>
      <c r="Y24" s="252"/>
      <c r="Z24" s="252"/>
      <c r="AA24" s="252"/>
      <c r="AB24" s="252"/>
      <c r="AC24" s="252"/>
      <c r="AJ24" s="47"/>
    </row>
    <row r="25" spans="1:36" s="13" customFormat="1">
      <c r="B25" s="99" t="s">
        <v>96</v>
      </c>
      <c r="C25" s="265">
        <v>460225.23999999993</v>
      </c>
      <c r="D25" s="265">
        <v>473168.18</v>
      </c>
      <c r="E25" s="266">
        <v>-2.7353783595507331E-2</v>
      </c>
      <c r="F25" s="265">
        <v>881544.60599999991</v>
      </c>
      <c r="G25" s="265">
        <v>866483.78499999992</v>
      </c>
      <c r="H25" s="266">
        <v>1.7381538190007761E-2</v>
      </c>
      <c r="I25" s="265">
        <v>1341769.8459999999</v>
      </c>
      <c r="J25" s="265">
        <v>1339651.2649999999</v>
      </c>
      <c r="K25" s="266">
        <v>1.58144216733902E-3</v>
      </c>
      <c r="L25" s="267">
        <v>76660.692913309016</v>
      </c>
      <c r="M25" s="267">
        <v>67660.69464892328</v>
      </c>
      <c r="N25" s="266">
        <v>0.13301664003133262</v>
      </c>
      <c r="O25" s="266">
        <v>0.98426151293396935</v>
      </c>
      <c r="P25" s="266">
        <v>0.97748674288844295</v>
      </c>
      <c r="Q25" s="269">
        <v>67.74770045526401</v>
      </c>
      <c r="R25" s="270">
        <v>27635.139999999996</v>
      </c>
      <c r="S25" s="270">
        <v>26428.589</v>
      </c>
      <c r="T25" s="268">
        <v>4.5653250727838657E-2</v>
      </c>
      <c r="U25" s="270">
        <v>1048800.1696881328</v>
      </c>
      <c r="V25" s="270">
        <v>1058341.1765938378</v>
      </c>
      <c r="W25" s="268">
        <v>-9.015057825125683E-3</v>
      </c>
      <c r="X25" s="270">
        <v>67694.1015876905</v>
      </c>
      <c r="Y25" s="270">
        <v>59528.819600211391</v>
      </c>
      <c r="Z25" s="268">
        <v>0.1371651922936854</v>
      </c>
      <c r="AA25" s="268">
        <v>0.88303534725731869</v>
      </c>
      <c r="AB25" s="268">
        <v>0.87981389947433397</v>
      </c>
      <c r="AC25" s="271">
        <v>32.214477829847212</v>
      </c>
      <c r="AD25"/>
      <c r="AE25"/>
      <c r="AF25"/>
      <c r="AG25"/>
      <c r="AH25"/>
      <c r="AI25"/>
      <c r="AJ25" s="47"/>
    </row>
    <row r="26" spans="1:36">
      <c r="B26" s="4" t="s">
        <v>179</v>
      </c>
      <c r="F26" s="48"/>
      <c r="G26" s="48"/>
      <c r="I26" s="36"/>
      <c r="K26" s="12"/>
      <c r="U26" s="49"/>
      <c r="W26" s="36"/>
      <c r="AB26" s="30"/>
    </row>
    <row r="27" spans="1:36">
      <c r="I27" s="1"/>
      <c r="J27" s="1"/>
      <c r="K27" s="1"/>
      <c r="S27" s="14"/>
      <c r="T27" s="14"/>
      <c r="U27" s="14"/>
      <c r="V27" s="14"/>
      <c r="X27" s="36"/>
      <c r="Y27" s="36"/>
      <c r="AA27" s="12"/>
      <c r="AB27" s="2"/>
    </row>
    <row r="28" spans="1:36">
      <c r="I28" s="1"/>
      <c r="J28" s="1"/>
      <c r="K28" s="1"/>
      <c r="S28" s="14"/>
      <c r="U28" s="14"/>
      <c r="V28" s="14"/>
    </row>
    <row r="29" spans="1:36">
      <c r="I29" s="1"/>
      <c r="J29" s="1"/>
      <c r="K29" s="1"/>
      <c r="U29" s="50"/>
    </row>
    <row r="30" spans="1:36">
      <c r="I30" s="1"/>
      <c r="J30" s="1"/>
      <c r="K30" s="1"/>
    </row>
    <row r="31" spans="1:36">
      <c r="I31" s="1"/>
      <c r="J31" s="1"/>
      <c r="K31" s="1"/>
    </row>
    <row r="32" spans="1:36">
      <c r="I32" s="36"/>
      <c r="K32" s="36"/>
    </row>
    <row r="33" spans="9:11">
      <c r="I33" s="36"/>
      <c r="K33" s="36"/>
    </row>
    <row r="34" spans="9:11">
      <c r="K34" s="36"/>
    </row>
    <row r="35" spans="9:11">
      <c r="K35" s="36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4691-4EC0-44D1-BF32-38969FE113B5}">
  <sheetPr>
    <pageSetUpPr fitToPage="1"/>
  </sheetPr>
  <dimension ref="A1:AN35"/>
  <sheetViews>
    <sheetView showGridLines="0" zoomScale="91" zoomScaleNormal="90" workbookViewId="0">
      <pane xSplit="2" ySplit="5" topLeftCell="P6" activePane="bottomRight" state="frozen"/>
      <selection activeCell="L14" sqref="L14"/>
      <selection pane="topRight" activeCell="L14" sqref="L14"/>
      <selection pane="bottomLeft" activeCell="L14" sqref="L14"/>
      <selection pane="bottomRight" activeCell="O12" sqref="O12"/>
    </sheetView>
  </sheetViews>
  <sheetFormatPr baseColWidth="10" defaultColWidth="3.1796875" defaultRowHeight="14.5"/>
  <cols>
    <col min="1" max="1" width="5" style="1" customWidth="1"/>
    <col min="2" max="2" width="30.26953125" style="1" customWidth="1"/>
    <col min="3" max="3" width="15.08984375" style="1" customWidth="1"/>
    <col min="4" max="4" width="10" style="1" customWidth="1"/>
    <col min="5" max="5" width="9.08984375" style="1" customWidth="1"/>
    <col min="6" max="6" width="10.81640625" style="1" customWidth="1"/>
    <col min="7" max="7" width="10" style="1" customWidth="1"/>
    <col min="8" max="8" width="9.1796875" style="1" customWidth="1"/>
    <col min="9" max="9" width="11.36328125" style="30" customWidth="1"/>
    <col min="10" max="10" width="10" style="30" customWidth="1"/>
    <col min="11" max="11" width="7.81640625" style="30" customWidth="1"/>
    <col min="12" max="13" width="9.81640625" style="30" bestFit="1" customWidth="1"/>
    <col min="14" max="14" width="7.7265625" style="30" bestFit="1" customWidth="1"/>
    <col min="15" max="16" width="7.81640625" style="30" bestFit="1" customWidth="1"/>
    <col min="17" max="17" width="7.08984375" style="30" bestFit="1" customWidth="1"/>
    <col min="18" max="18" width="9.54296875" style="30" customWidth="1"/>
    <col min="19" max="19" width="9" style="30" customWidth="1"/>
    <col min="20" max="20" width="7.7265625" style="30" bestFit="1" customWidth="1"/>
    <col min="21" max="21" width="11.26953125" style="30" customWidth="1"/>
    <col min="22" max="22" width="11.54296875" style="30" bestFit="1" customWidth="1"/>
    <col min="23" max="23" width="7.453125" style="30" bestFit="1" customWidth="1"/>
    <col min="24" max="24" width="10.453125" style="30" bestFit="1" customWidth="1"/>
    <col min="25" max="25" width="9.26953125" style="30" bestFit="1" customWidth="1"/>
    <col min="26" max="26" width="9.7265625" style="30" bestFit="1" customWidth="1"/>
    <col min="27" max="27" width="8.54296875" style="30" customWidth="1"/>
    <col min="28" max="29" width="8.54296875" style="1" customWidth="1"/>
    <col min="32" max="32" width="8.1796875" style="1" bestFit="1" customWidth="1"/>
    <col min="33" max="33" width="7" style="1" bestFit="1" customWidth="1"/>
    <col min="34" max="34" width="7.7265625" style="1" bestFit="1" customWidth="1"/>
    <col min="35" max="16384" width="3.1796875" style="1"/>
  </cols>
  <sheetData>
    <row r="1" spans="1:40">
      <c r="I1" s="41"/>
      <c r="L1" s="36"/>
      <c r="X1" s="36"/>
      <c r="Y1" s="12"/>
      <c r="AA1" s="36"/>
      <c r="AB1" s="2"/>
    </row>
    <row r="2" spans="1:40">
      <c r="B2" s="42" t="s">
        <v>93</v>
      </c>
      <c r="C2" s="42"/>
      <c r="D2" s="42"/>
      <c r="E2" s="42"/>
      <c r="F2" s="42"/>
      <c r="G2" s="42"/>
      <c r="H2" s="42"/>
      <c r="I2" s="43"/>
      <c r="X2" s="36"/>
      <c r="Y2" s="12"/>
      <c r="AA2" s="36"/>
      <c r="AB2" s="2"/>
    </row>
    <row r="3" spans="1:40">
      <c r="B3" s="44"/>
      <c r="C3" s="44"/>
      <c r="D3" s="44"/>
      <c r="E3" s="44"/>
      <c r="F3" s="44"/>
      <c r="G3" s="44"/>
      <c r="H3" s="44"/>
      <c r="I3" s="43"/>
      <c r="J3" s="36"/>
      <c r="L3" s="12"/>
    </row>
    <row r="4" spans="1:40" ht="17">
      <c r="B4" s="90"/>
      <c r="C4" s="368" t="s">
        <v>176</v>
      </c>
      <c r="D4" s="368"/>
      <c r="E4" s="369"/>
      <c r="F4" s="370" t="s">
        <v>177</v>
      </c>
      <c r="G4" s="368"/>
      <c r="H4" s="369"/>
      <c r="I4" s="370" t="s">
        <v>178</v>
      </c>
      <c r="J4" s="368"/>
      <c r="K4" s="371"/>
      <c r="L4" s="363" t="s">
        <v>158</v>
      </c>
      <c r="M4" s="364"/>
      <c r="N4" s="365"/>
      <c r="O4" s="363" t="s">
        <v>194</v>
      </c>
      <c r="P4" s="364"/>
      <c r="Q4" s="365"/>
      <c r="R4" s="363" t="s">
        <v>42</v>
      </c>
      <c r="S4" s="364"/>
      <c r="T4" s="365"/>
      <c r="U4" s="363" t="s">
        <v>159</v>
      </c>
      <c r="V4" s="364"/>
      <c r="W4" s="365"/>
      <c r="X4" s="363" t="s">
        <v>160</v>
      </c>
      <c r="Y4" s="364"/>
      <c r="Z4" s="365"/>
      <c r="AA4" s="366" t="s">
        <v>28</v>
      </c>
      <c r="AB4" s="362"/>
      <c r="AC4" s="367"/>
    </row>
    <row r="5" spans="1:40" ht="15" thickBot="1">
      <c r="A5" s="10"/>
      <c r="B5" s="91" t="s">
        <v>29</v>
      </c>
      <c r="C5" s="92" t="str">
        <f>'PRINCIPALES CIFRAS'!C5</f>
        <v>2T23</v>
      </c>
      <c r="D5" s="92" t="str">
        <f>'PRINCIPALES CIFRAS'!D5</f>
        <v>2T22</v>
      </c>
      <c r="E5" s="93" t="s">
        <v>30</v>
      </c>
      <c r="F5" s="92" t="str">
        <f>C5</f>
        <v>2T23</v>
      </c>
      <c r="G5" s="92" t="str">
        <f>D5</f>
        <v>2T22</v>
      </c>
      <c r="H5" s="93" t="s">
        <v>30</v>
      </c>
      <c r="I5" s="92" t="str">
        <f>C5</f>
        <v>2T23</v>
      </c>
      <c r="J5" s="92" t="str">
        <f>D5</f>
        <v>2T22</v>
      </c>
      <c r="K5" s="93" t="s">
        <v>30</v>
      </c>
      <c r="L5" s="92" t="str">
        <f>I5</f>
        <v>2T23</v>
      </c>
      <c r="M5" s="92" t="str">
        <f>J5</f>
        <v>2T22</v>
      </c>
      <c r="N5" s="93" t="s">
        <v>30</v>
      </c>
      <c r="O5" s="92" t="str">
        <f>L5</f>
        <v>2T23</v>
      </c>
      <c r="P5" s="92" t="str">
        <f>M5</f>
        <v>2T22</v>
      </c>
      <c r="Q5" s="45" t="s">
        <v>31</v>
      </c>
      <c r="R5" s="92" t="str">
        <f>L5</f>
        <v>2T23</v>
      </c>
      <c r="S5" s="92" t="str">
        <f>M5</f>
        <v>2T22</v>
      </c>
      <c r="T5" s="45" t="s">
        <v>30</v>
      </c>
      <c r="U5" s="92" t="str">
        <f>R5</f>
        <v>2T23</v>
      </c>
      <c r="V5" s="92" t="str">
        <f>S5</f>
        <v>2T22</v>
      </c>
      <c r="W5" s="45" t="s">
        <v>30</v>
      </c>
      <c r="X5" s="92" t="str">
        <f>U5</f>
        <v>2T23</v>
      </c>
      <c r="Y5" s="92" t="str">
        <f>V5</f>
        <v>2T22</v>
      </c>
      <c r="Z5" s="45" t="s">
        <v>30</v>
      </c>
      <c r="AA5" s="92" t="str">
        <f>X5</f>
        <v>2T23</v>
      </c>
      <c r="AB5" s="92" t="str">
        <f>Y5</f>
        <v>2T22</v>
      </c>
      <c r="AC5" s="46" t="s">
        <v>31</v>
      </c>
    </row>
    <row r="6" spans="1:40">
      <c r="A6" s="10"/>
      <c r="B6" s="94" t="s">
        <v>32</v>
      </c>
      <c r="C6" s="216">
        <v>96498.4</v>
      </c>
      <c r="D6" s="216">
        <v>93101.900000000009</v>
      </c>
      <c r="E6" s="217">
        <v>3.6481532600301181E-2</v>
      </c>
      <c r="F6" s="216">
        <v>37336</v>
      </c>
      <c r="G6" s="216">
        <v>36727</v>
      </c>
      <c r="H6" s="217">
        <v>1.6581806300541846E-2</v>
      </c>
      <c r="I6" s="218">
        <v>133834.4</v>
      </c>
      <c r="J6" s="218">
        <v>129828.90000000001</v>
      </c>
      <c r="K6" s="217">
        <v>3.0852144630355793E-2</v>
      </c>
      <c r="L6" s="216">
        <v>33716.600601470178</v>
      </c>
      <c r="M6" s="216">
        <v>28310.924149737057</v>
      </c>
      <c r="N6" s="219">
        <v>0.19093959713721764</v>
      </c>
      <c r="O6" s="219">
        <v>0.99042846981045229</v>
      </c>
      <c r="P6" s="219">
        <v>0.99053119902482245</v>
      </c>
      <c r="Q6" s="222">
        <v>-1.0272921437015636</v>
      </c>
      <c r="R6" s="218">
        <v>13633.618999999999</v>
      </c>
      <c r="S6" s="218">
        <v>12830.241</v>
      </c>
      <c r="T6" s="217">
        <v>6.2615971126341208E-2</v>
      </c>
      <c r="U6" s="218">
        <v>300239.79789375281</v>
      </c>
      <c r="V6" s="218">
        <v>295726.25354084664</v>
      </c>
      <c r="W6" s="217">
        <v>1.5262575773586917E-2</v>
      </c>
      <c r="X6" s="220">
        <v>28688.215126498289</v>
      </c>
      <c r="Y6" s="220">
        <v>23691.578127694229</v>
      </c>
      <c r="Z6" s="221">
        <v>0.21090351060080925</v>
      </c>
      <c r="AA6" s="223">
        <v>0.85086321321632197</v>
      </c>
      <c r="AB6" s="223">
        <v>0.83683520899526231</v>
      </c>
      <c r="AC6" s="224">
        <v>140.28004221059655</v>
      </c>
      <c r="AF6" s="2"/>
      <c r="AG6" s="2"/>
      <c r="AH6" s="47"/>
      <c r="AI6" s="47"/>
      <c r="AJ6" s="47"/>
      <c r="AK6" s="47">
        <v>11795.380824666423</v>
      </c>
    </row>
    <row r="7" spans="1:40">
      <c r="A7" s="10"/>
      <c r="B7" s="95" t="s">
        <v>92</v>
      </c>
      <c r="C7" s="225">
        <v>50302</v>
      </c>
      <c r="D7" s="225">
        <v>50302</v>
      </c>
      <c r="E7" s="226">
        <v>0</v>
      </c>
      <c r="F7" s="225">
        <v>14698</v>
      </c>
      <c r="G7" s="225">
        <v>14698</v>
      </c>
      <c r="H7" s="226">
        <v>0</v>
      </c>
      <c r="I7" s="227">
        <v>65000</v>
      </c>
      <c r="J7" s="227">
        <v>65000</v>
      </c>
      <c r="K7" s="226">
        <v>0</v>
      </c>
      <c r="L7" s="225">
        <v>5476.019212539979</v>
      </c>
      <c r="M7" s="225">
        <v>4107.5207081964963</v>
      </c>
      <c r="N7" s="228">
        <v>0.33316898478750567</v>
      </c>
      <c r="O7" s="230">
        <v>0.6798153846153846</v>
      </c>
      <c r="P7" s="230">
        <v>0.64936923076923081</v>
      </c>
      <c r="Q7" s="231">
        <v>304.46153846153788</v>
      </c>
      <c r="R7" s="227" t="s">
        <v>215</v>
      </c>
      <c r="S7" s="227" t="s">
        <v>215</v>
      </c>
      <c r="T7" s="226" t="s">
        <v>215</v>
      </c>
      <c r="U7" s="227" t="s">
        <v>215</v>
      </c>
      <c r="V7" s="227" t="s">
        <v>215</v>
      </c>
      <c r="W7" s="226" t="s">
        <v>215</v>
      </c>
      <c r="X7" s="232">
        <v>4658.2570991023713</v>
      </c>
      <c r="Y7" s="232">
        <v>2223.1005985989987</v>
      </c>
      <c r="Z7" s="229">
        <v>1.0953874521189064</v>
      </c>
      <c r="AA7" s="233">
        <v>0.85066485676950365</v>
      </c>
      <c r="AB7" s="233">
        <v>0.54122687541485415</v>
      </c>
      <c r="AC7" s="234">
        <v>3094.3798135464954</v>
      </c>
      <c r="AF7" s="2"/>
      <c r="AG7" s="2"/>
      <c r="AH7" s="47"/>
      <c r="AI7" s="47"/>
      <c r="AJ7" s="47"/>
    </row>
    <row r="8" spans="1:40">
      <c r="A8" s="10"/>
      <c r="B8" s="94" t="s">
        <v>33</v>
      </c>
      <c r="C8" s="216">
        <v>73652.789999999935</v>
      </c>
      <c r="D8" s="216">
        <v>82429.489999999991</v>
      </c>
      <c r="E8" s="217">
        <v>-0.1064752432654873</v>
      </c>
      <c r="F8" s="216">
        <v>48311.799999999996</v>
      </c>
      <c r="G8" s="216">
        <v>38797.909999999996</v>
      </c>
      <c r="H8" s="217">
        <v>0.24521655934559372</v>
      </c>
      <c r="I8" s="218">
        <v>121964.58999999994</v>
      </c>
      <c r="J8" s="218">
        <v>121227.4</v>
      </c>
      <c r="K8" s="217">
        <v>6.081050983522962E-3</v>
      </c>
      <c r="L8" s="216">
        <v>26499.427747158115</v>
      </c>
      <c r="M8" s="216">
        <v>23878.647760000098</v>
      </c>
      <c r="N8" s="219">
        <v>0.10975412064782719</v>
      </c>
      <c r="O8" s="219">
        <v>0.99244862791733235</v>
      </c>
      <c r="P8" s="219">
        <v>0.98941724395639907</v>
      </c>
      <c r="Q8" s="222">
        <v>30.31383960933276</v>
      </c>
      <c r="R8" s="218">
        <v>7041.241</v>
      </c>
      <c r="S8" s="218">
        <v>6674.97</v>
      </c>
      <c r="T8" s="217">
        <v>5.4872306542201654E-2</v>
      </c>
      <c r="U8" s="218">
        <v>235351.17853029555</v>
      </c>
      <c r="V8" s="218">
        <v>229797.43117930403</v>
      </c>
      <c r="W8" s="217">
        <v>2.4168013204020955E-2</v>
      </c>
      <c r="X8" s="220">
        <v>24622.170342752674</v>
      </c>
      <c r="Y8" s="220">
        <v>22357.33479595543</v>
      </c>
      <c r="Z8" s="221">
        <v>0.10130167873171381</v>
      </c>
      <c r="AA8" s="223">
        <v>0.92915856816542897</v>
      </c>
      <c r="AB8" s="223">
        <v>0.93628981928394339</v>
      </c>
      <c r="AC8" s="224">
        <v>-71.31251118514426</v>
      </c>
      <c r="AF8" s="2"/>
      <c r="AG8" s="2"/>
      <c r="AH8" s="47"/>
      <c r="AI8" s="47"/>
      <c r="AJ8" s="47"/>
      <c r="AK8" s="11"/>
      <c r="AL8" s="11"/>
      <c r="AM8" s="11"/>
      <c r="AN8" s="11"/>
    </row>
    <row r="9" spans="1:40">
      <c r="A9" s="10"/>
      <c r="B9" s="96" t="s">
        <v>34</v>
      </c>
      <c r="C9" s="225">
        <v>58411.099999999991</v>
      </c>
      <c r="D9" s="225">
        <v>66124.05</v>
      </c>
      <c r="E9" s="235">
        <v>-0.11664364176120501</v>
      </c>
      <c r="F9" s="225">
        <v>54591.61</v>
      </c>
      <c r="G9" s="225">
        <v>57086.04</v>
      </c>
      <c r="H9" s="235">
        <v>-4.3695971904864961E-2</v>
      </c>
      <c r="I9" s="236">
        <v>113002.70999999999</v>
      </c>
      <c r="J9" s="236">
        <v>123210.09</v>
      </c>
      <c r="K9" s="235">
        <v>-8.2845325411254889E-2</v>
      </c>
      <c r="L9" s="225">
        <v>13016.154216791077</v>
      </c>
      <c r="M9" s="225">
        <v>10846.3409622053</v>
      </c>
      <c r="N9" s="237">
        <v>0.20005025308964708</v>
      </c>
      <c r="O9" s="228">
        <v>0.98200698018658139</v>
      </c>
      <c r="P9" s="228">
        <v>0.95350652146684323</v>
      </c>
      <c r="Q9" s="239">
        <v>285.00458719738162</v>
      </c>
      <c r="R9" s="227">
        <v>6836.0239999999994</v>
      </c>
      <c r="S9" s="227">
        <v>6796.8940000000002</v>
      </c>
      <c r="T9" s="235">
        <v>5.757041378017469E-3</v>
      </c>
      <c r="U9" s="227">
        <v>120606.18764963865</v>
      </c>
      <c r="V9" s="227">
        <v>128746.89565969136</v>
      </c>
      <c r="W9" s="235">
        <v>-6.3230324648530067E-2</v>
      </c>
      <c r="X9" s="232">
        <v>11642.505819612408</v>
      </c>
      <c r="Y9" s="232">
        <v>9649.7108743684184</v>
      </c>
      <c r="Z9" s="238">
        <v>0.20651343560326296</v>
      </c>
      <c r="AA9" s="240">
        <v>0.89446587876112915</v>
      </c>
      <c r="AB9" s="240">
        <v>0.88967430656968938</v>
      </c>
      <c r="AC9" s="234">
        <v>47.91572191439775</v>
      </c>
      <c r="AF9" s="2"/>
      <c r="AG9" s="2"/>
      <c r="AH9" s="47"/>
      <c r="AI9" s="47"/>
      <c r="AJ9" s="47"/>
    </row>
    <row r="10" spans="1:40">
      <c r="A10" s="10"/>
      <c r="B10" s="94" t="s">
        <v>35</v>
      </c>
      <c r="C10" s="216">
        <v>31787.39</v>
      </c>
      <c r="D10" s="216">
        <v>32494.249999999996</v>
      </c>
      <c r="E10" s="217">
        <v>-2.1753387137724234E-2</v>
      </c>
      <c r="F10" s="216">
        <v>32775.770000000004</v>
      </c>
      <c r="G10" s="216">
        <v>33866.400000000001</v>
      </c>
      <c r="H10" s="217">
        <v>-3.220389530626222E-2</v>
      </c>
      <c r="I10" s="218">
        <v>64563.16</v>
      </c>
      <c r="J10" s="218">
        <v>66360</v>
      </c>
      <c r="K10" s="217">
        <v>-2.7077154912597878E-2</v>
      </c>
      <c r="L10" s="216">
        <v>8080.6012622020498</v>
      </c>
      <c r="M10" s="216">
        <v>7882.2733372300427</v>
      </c>
      <c r="N10" s="219">
        <v>2.5161259510660727E-2</v>
      </c>
      <c r="O10" s="219">
        <v>0.98202922533531511</v>
      </c>
      <c r="P10" s="219">
        <v>0.98656749142752509</v>
      </c>
      <c r="Q10" s="222">
        <v>-45.382660922099745</v>
      </c>
      <c r="R10" s="218">
        <v>2968.31</v>
      </c>
      <c r="S10" s="218">
        <v>3070.4769999999999</v>
      </c>
      <c r="T10" s="217">
        <v>-3.3273983162876664E-2</v>
      </c>
      <c r="U10" s="218">
        <v>102950.07492110085</v>
      </c>
      <c r="V10" s="218">
        <v>109839.34513066769</v>
      </c>
      <c r="W10" s="217">
        <v>-6.2721333611113428E-2</v>
      </c>
      <c r="X10" s="220">
        <v>6778.481319825074</v>
      </c>
      <c r="Y10" s="220">
        <v>7084.3233262002741</v>
      </c>
      <c r="Z10" s="221">
        <v>-4.3171661186621857E-2</v>
      </c>
      <c r="AA10" s="223">
        <v>0.83885853290796653</v>
      </c>
      <c r="AB10" s="223">
        <v>0.8987665135563313</v>
      </c>
      <c r="AC10" s="224">
        <v>-599.07980648364776</v>
      </c>
      <c r="AF10" s="2"/>
      <c r="AG10" s="2"/>
      <c r="AH10" s="47"/>
      <c r="AI10" s="47"/>
      <c r="AJ10" s="47"/>
    </row>
    <row r="11" spans="1:40">
      <c r="A11" s="10"/>
      <c r="B11" s="96" t="s">
        <v>36</v>
      </c>
      <c r="C11" s="225">
        <v>9136.3100000000031</v>
      </c>
      <c r="D11" s="225">
        <v>9262.8200000000033</v>
      </c>
      <c r="E11" s="235">
        <v>-1.3657827745762074E-2</v>
      </c>
      <c r="F11" s="225">
        <v>29153</v>
      </c>
      <c r="G11" s="225">
        <v>29153</v>
      </c>
      <c r="H11" s="235">
        <v>0</v>
      </c>
      <c r="I11" s="236">
        <v>38289.310000000005</v>
      </c>
      <c r="J11" s="236">
        <v>38415.820000000007</v>
      </c>
      <c r="K11" s="235">
        <v>-3.293174530701215E-3</v>
      </c>
      <c r="L11" s="225">
        <v>3822.3147311260636</v>
      </c>
      <c r="M11" s="225">
        <v>3361.57708036232</v>
      </c>
      <c r="N11" s="237">
        <v>0.13705996910059959</v>
      </c>
      <c r="O11" s="228">
        <v>0.99195597935820734</v>
      </c>
      <c r="P11" s="228">
        <v>0.98866821012801476</v>
      </c>
      <c r="Q11" s="239">
        <v>32.877692301925833</v>
      </c>
      <c r="R11" s="227">
        <v>2596.8339999999998</v>
      </c>
      <c r="S11" s="227">
        <v>2482.5569999999998</v>
      </c>
      <c r="T11" s="235">
        <v>4.6031974291023348E-2</v>
      </c>
      <c r="U11" s="227">
        <v>82253.569512781512</v>
      </c>
      <c r="V11" s="227">
        <v>81022.989963920758</v>
      </c>
      <c r="W11" s="235">
        <v>1.5188029340915898E-2</v>
      </c>
      <c r="X11" s="232">
        <v>3631.6329385780973</v>
      </c>
      <c r="Y11" s="232">
        <v>3159.5881478990295</v>
      </c>
      <c r="Z11" s="238">
        <v>0.14940073471061543</v>
      </c>
      <c r="AA11" s="240">
        <v>0.9501135291149112</v>
      </c>
      <c r="AB11" s="240">
        <v>0.93991244953350306</v>
      </c>
      <c r="AC11" s="234">
        <v>102.01079581408146</v>
      </c>
      <c r="AF11" s="2"/>
      <c r="AG11" s="2"/>
      <c r="AH11" s="47"/>
      <c r="AI11" s="47"/>
      <c r="AJ11" s="47"/>
    </row>
    <row r="12" spans="1:40">
      <c r="A12" s="10"/>
      <c r="B12" s="94" t="s">
        <v>37</v>
      </c>
      <c r="C12" s="216">
        <v>7632.04</v>
      </c>
      <c r="D12" s="216">
        <v>7618.67</v>
      </c>
      <c r="E12" s="217">
        <v>1.7548994772054183E-3</v>
      </c>
      <c r="F12" s="216">
        <v>36330.93</v>
      </c>
      <c r="G12" s="216">
        <v>36384.955000000002</v>
      </c>
      <c r="H12" s="217">
        <v>-1.4848170074691636E-3</v>
      </c>
      <c r="I12" s="218">
        <v>43962.97</v>
      </c>
      <c r="J12" s="218">
        <v>44003.625</v>
      </c>
      <c r="K12" s="217">
        <v>-9.2390115587070998E-4</v>
      </c>
      <c r="L12" s="216">
        <v>5107.5513286192199</v>
      </c>
      <c r="M12" s="216">
        <v>4565.043819261964</v>
      </c>
      <c r="N12" s="219">
        <v>0.11883949658230519</v>
      </c>
      <c r="O12" s="219">
        <v>1</v>
      </c>
      <c r="P12" s="219">
        <v>0.99730874574258577</v>
      </c>
      <c r="Q12" s="222">
        <v>26.912542574142329</v>
      </c>
      <c r="R12" s="218">
        <v>3280.4319999999998</v>
      </c>
      <c r="S12" s="218">
        <v>3323.826</v>
      </c>
      <c r="T12" s="217">
        <v>-1.3055436716603142E-2</v>
      </c>
      <c r="U12" s="218">
        <v>89802.773932136042</v>
      </c>
      <c r="V12" s="218">
        <v>93498.974103313303</v>
      </c>
      <c r="W12" s="217">
        <v>-3.9531986384076068E-2</v>
      </c>
      <c r="X12" s="220">
        <v>4990.8556062729695</v>
      </c>
      <c r="Y12" s="220">
        <v>4361.6938111346826</v>
      </c>
      <c r="Z12" s="221">
        <v>0.14424712563090525</v>
      </c>
      <c r="AA12" s="223">
        <v>0.97715231529982527</v>
      </c>
      <c r="AB12" s="223">
        <v>0.95545497126024148</v>
      </c>
      <c r="AC12" s="224">
        <v>216.97344039583788</v>
      </c>
      <c r="AF12" s="2"/>
      <c r="AG12" s="2"/>
      <c r="AH12" s="47"/>
      <c r="AI12" s="47"/>
      <c r="AJ12" s="47"/>
    </row>
    <row r="13" spans="1:40">
      <c r="A13" s="10"/>
      <c r="B13" s="96" t="s">
        <v>38</v>
      </c>
      <c r="C13" s="225">
        <v>34168.15</v>
      </c>
      <c r="D13" s="225">
        <v>32617.869999999995</v>
      </c>
      <c r="E13" s="235">
        <v>4.7528548001448456E-2</v>
      </c>
      <c r="F13" s="225">
        <v>26116.3</v>
      </c>
      <c r="G13" s="225">
        <v>27698.1</v>
      </c>
      <c r="H13" s="235">
        <v>-5.7108610337893162E-2</v>
      </c>
      <c r="I13" s="236">
        <v>60284.45</v>
      </c>
      <c r="J13" s="236">
        <v>60315.969999999994</v>
      </c>
      <c r="K13" s="235">
        <v>-5.2258133293714426E-4</v>
      </c>
      <c r="L13" s="225">
        <v>7371.0114454784089</v>
      </c>
      <c r="M13" s="225">
        <v>6350.5408113300091</v>
      </c>
      <c r="N13" s="237">
        <v>0.16069035133634224</v>
      </c>
      <c r="O13" s="228">
        <v>0.9983453444462046</v>
      </c>
      <c r="P13" s="228">
        <v>0.99095380543494505</v>
      </c>
      <c r="Q13" s="239">
        <v>73.915390112595517</v>
      </c>
      <c r="R13" s="227">
        <v>4857.0810000000001</v>
      </c>
      <c r="S13" s="227">
        <v>4450.9850000000006</v>
      </c>
      <c r="T13" s="235">
        <v>9.1237332860029774E-2</v>
      </c>
      <c r="U13" s="227">
        <v>106154.47646022693</v>
      </c>
      <c r="V13" s="227">
        <v>102960.98582967241</v>
      </c>
      <c r="W13" s="235">
        <v>3.1016511786682743E-2</v>
      </c>
      <c r="X13" s="232">
        <v>7200.720184272589</v>
      </c>
      <c r="Y13" s="232">
        <v>6180.0500509106505</v>
      </c>
      <c r="Z13" s="238">
        <v>0.16515564193716181</v>
      </c>
      <c r="AA13" s="240">
        <v>0.97689716500029566</v>
      </c>
      <c r="AB13" s="240">
        <v>0.97315334780383023</v>
      </c>
      <c r="AC13" s="234">
        <v>37.438171964654373</v>
      </c>
      <c r="AF13" s="2"/>
      <c r="AG13" s="2"/>
      <c r="AH13" s="47"/>
      <c r="AI13" s="47"/>
      <c r="AJ13" s="47"/>
    </row>
    <row r="14" spans="1:40">
      <c r="A14" s="10"/>
      <c r="B14" s="94" t="s">
        <v>39</v>
      </c>
      <c r="C14" s="216">
        <v>11913.799999999997</v>
      </c>
      <c r="D14" s="216">
        <v>10986.699999999999</v>
      </c>
      <c r="E14" s="217">
        <v>8.4383845922797462E-2</v>
      </c>
      <c r="F14" s="216">
        <v>20680.599999999999</v>
      </c>
      <c r="G14" s="216">
        <v>20305.18</v>
      </c>
      <c r="H14" s="217">
        <v>1.8488878207432613E-2</v>
      </c>
      <c r="I14" s="218">
        <v>32594.399999999994</v>
      </c>
      <c r="J14" s="218">
        <v>31291.879999999997</v>
      </c>
      <c r="K14" s="217">
        <v>4.1624856032938862E-2</v>
      </c>
      <c r="L14" s="216">
        <v>3032.0233343987038</v>
      </c>
      <c r="M14" s="216">
        <v>2846.7845632661843</v>
      </c>
      <c r="N14" s="219">
        <v>6.5069472949505824E-2</v>
      </c>
      <c r="O14" s="219">
        <v>0.96123843359595518</v>
      </c>
      <c r="P14" s="219">
        <v>0.98578960420402972</v>
      </c>
      <c r="Q14" s="222">
        <v>-245.51170608074545</v>
      </c>
      <c r="R14" s="218">
        <v>3073.0129999999999</v>
      </c>
      <c r="S14" s="218">
        <v>2658.364</v>
      </c>
      <c r="T14" s="217">
        <v>0.15597901566527383</v>
      </c>
      <c r="U14" s="218">
        <v>55896.969509649585</v>
      </c>
      <c r="V14" s="218">
        <v>53826.225548447474</v>
      </c>
      <c r="W14" s="217">
        <v>3.8470911532488827E-2</v>
      </c>
      <c r="X14" s="220">
        <v>2882.5752697641728</v>
      </c>
      <c r="Y14" s="220">
        <v>2644.8449691118567</v>
      </c>
      <c r="Z14" s="221">
        <v>8.9884399058802522E-2</v>
      </c>
      <c r="AA14" s="223">
        <v>0.95071012055249604</v>
      </c>
      <c r="AB14" s="223">
        <v>0.92906397036148125</v>
      </c>
      <c r="AC14" s="224">
        <v>216.46150191014789</v>
      </c>
      <c r="AF14" s="2"/>
      <c r="AG14" s="2"/>
      <c r="AH14" s="47"/>
      <c r="AI14" s="47"/>
      <c r="AJ14" s="47"/>
    </row>
    <row r="15" spans="1:40">
      <c r="A15" s="10"/>
      <c r="B15" s="96" t="s">
        <v>40</v>
      </c>
      <c r="C15" s="225">
        <v>9183.44</v>
      </c>
      <c r="D15" s="225">
        <v>8891.2599999999984</v>
      </c>
      <c r="E15" s="235">
        <v>3.2861484199090185E-2</v>
      </c>
      <c r="F15" s="225">
        <v>33153</v>
      </c>
      <c r="G15" s="225">
        <v>33326.699999999997</v>
      </c>
      <c r="H15" s="235">
        <v>-5.212037195401753E-3</v>
      </c>
      <c r="I15" s="236">
        <v>42336.44</v>
      </c>
      <c r="J15" s="236">
        <v>42217.959999999992</v>
      </c>
      <c r="K15" s="235">
        <v>2.8063885606981476E-3</v>
      </c>
      <c r="L15" s="225">
        <v>3484.9372832142617</v>
      </c>
      <c r="M15" s="225">
        <v>2866.6805072022571</v>
      </c>
      <c r="N15" s="237">
        <v>0.21566992710164046</v>
      </c>
      <c r="O15" s="228">
        <v>0.99601714267897812</v>
      </c>
      <c r="P15" s="228">
        <v>1</v>
      </c>
      <c r="Q15" s="239">
        <v>-39.828573210218821</v>
      </c>
      <c r="R15" s="227">
        <v>3639.85</v>
      </c>
      <c r="S15" s="227">
        <v>3445.2840000000001</v>
      </c>
      <c r="T15" s="235">
        <v>5.647313835376111E-2</v>
      </c>
      <c r="U15" s="227">
        <v>54818.915114672272</v>
      </c>
      <c r="V15" s="227">
        <v>54531.19668419032</v>
      </c>
      <c r="W15" s="235">
        <v>5.2762170643023687E-3</v>
      </c>
      <c r="X15" s="232">
        <v>3307.4879750470195</v>
      </c>
      <c r="Y15" s="232">
        <v>2856.4497766440031</v>
      </c>
      <c r="Z15" s="238">
        <v>0.15790167294064372</v>
      </c>
      <c r="AA15" s="240">
        <v>0.94908106122254932</v>
      </c>
      <c r="AB15" s="240">
        <v>0.99643115773363988</v>
      </c>
      <c r="AC15" s="234">
        <v>-473.50096511090561</v>
      </c>
      <c r="AF15" s="2"/>
      <c r="AG15" s="2"/>
      <c r="AH15" s="47"/>
      <c r="AI15" s="47"/>
      <c r="AJ15" s="47"/>
    </row>
    <row r="16" spans="1:40">
      <c r="A16" s="10"/>
      <c r="B16" s="94" t="s">
        <v>41</v>
      </c>
      <c r="C16" s="216">
        <v>8902.61</v>
      </c>
      <c r="D16" s="216">
        <v>7282</v>
      </c>
      <c r="E16" s="217">
        <v>0.22255012359241966</v>
      </c>
      <c r="F16" s="216">
        <v>17741.099999999999</v>
      </c>
      <c r="G16" s="216">
        <v>17429</v>
      </c>
      <c r="H16" s="217">
        <v>1.7906936714670918E-2</v>
      </c>
      <c r="I16" s="218">
        <v>26643.71</v>
      </c>
      <c r="J16" s="218">
        <v>24711</v>
      </c>
      <c r="K16" s="217">
        <v>7.8212536926874687E-2</v>
      </c>
      <c r="L16" s="216">
        <v>3161.1613634471246</v>
      </c>
      <c r="M16" s="216">
        <v>2784.9186377181413</v>
      </c>
      <c r="N16" s="219">
        <v>0.1351000781973517</v>
      </c>
      <c r="O16" s="219">
        <v>0.98581203593643674</v>
      </c>
      <c r="P16" s="219">
        <v>0.97803969018347814</v>
      </c>
      <c r="Q16" s="222">
        <v>77.723457529585986</v>
      </c>
      <c r="R16" s="218">
        <v>2733.7839999999997</v>
      </c>
      <c r="S16" s="218">
        <v>2654.3009999999999</v>
      </c>
      <c r="T16" s="217">
        <v>2.9944983632225419E-2</v>
      </c>
      <c r="U16" s="218">
        <v>43835.118974873949</v>
      </c>
      <c r="V16" s="218">
        <v>41325.968856831489</v>
      </c>
      <c r="W16" s="217">
        <v>6.0716062743382704E-2</v>
      </c>
      <c r="X16" s="220">
        <v>2861.0109778293272</v>
      </c>
      <c r="Y16" s="220">
        <v>2615.3704026008782</v>
      </c>
      <c r="Z16" s="221">
        <v>9.3921906810664257E-2</v>
      </c>
      <c r="AA16" s="223">
        <v>0.90505059656603704</v>
      </c>
      <c r="AB16" s="223">
        <v>0.93911914236166527</v>
      </c>
      <c r="AC16" s="224">
        <v>-340.68545795628233</v>
      </c>
      <c r="AF16" s="2"/>
      <c r="AG16" s="2"/>
      <c r="AH16" s="47"/>
      <c r="AI16" s="47"/>
      <c r="AJ16" s="47"/>
    </row>
    <row r="17" spans="1:36">
      <c r="A17" s="10"/>
      <c r="B17" s="96" t="s">
        <v>104</v>
      </c>
      <c r="C17" s="225">
        <v>6299.2699999999995</v>
      </c>
      <c r="D17" s="225">
        <v>6444</v>
      </c>
      <c r="E17" s="235">
        <v>-2.2459652389820062E-2</v>
      </c>
      <c r="F17" s="225">
        <v>17034.71</v>
      </c>
      <c r="G17" s="225">
        <v>16665</v>
      </c>
      <c r="H17" s="235">
        <v>2.2184818481848056E-2</v>
      </c>
      <c r="I17" s="236">
        <v>23333.98</v>
      </c>
      <c r="J17" s="236">
        <v>23109</v>
      </c>
      <c r="K17" s="235">
        <v>9.735600848154391E-3</v>
      </c>
      <c r="L17" s="225">
        <v>3601.7630289816625</v>
      </c>
      <c r="M17" s="225">
        <v>3258.7395139049895</v>
      </c>
      <c r="N17" s="237">
        <v>0.10526263716783646</v>
      </c>
      <c r="O17" s="228">
        <v>0.98782890874167206</v>
      </c>
      <c r="P17" s="228">
        <v>0.99619888355186292</v>
      </c>
      <c r="Q17" s="239">
        <v>-83.699748101908611</v>
      </c>
      <c r="R17" s="227">
        <v>2881.3009999999999</v>
      </c>
      <c r="S17" s="227">
        <v>2639.7929999999997</v>
      </c>
      <c r="T17" s="235">
        <v>9.1487476480163421E-2</v>
      </c>
      <c r="U17" s="227">
        <v>61071.629384033615</v>
      </c>
      <c r="V17" s="227">
        <v>58318.861438081483</v>
      </c>
      <c r="W17" s="235">
        <v>4.7202017976204935E-2</v>
      </c>
      <c r="X17" s="232">
        <v>3223.9561175185199</v>
      </c>
      <c r="Y17" s="232">
        <v>2909.7446344431714</v>
      </c>
      <c r="Z17" s="238">
        <v>0.10798593091502617</v>
      </c>
      <c r="AA17" s="240">
        <v>0.89510500595871767</v>
      </c>
      <c r="AB17" s="240">
        <v>0.89290494745816207</v>
      </c>
      <c r="AC17" s="234">
        <v>22.000585005556019</v>
      </c>
      <c r="AF17" s="2"/>
      <c r="AG17" s="2"/>
      <c r="AH17" s="47"/>
      <c r="AI17" s="47"/>
      <c r="AJ17" s="47"/>
    </row>
    <row r="18" spans="1:36">
      <c r="A18" s="10"/>
      <c r="B18" s="94" t="s">
        <v>112</v>
      </c>
      <c r="C18" s="216">
        <v>21997.920000000009</v>
      </c>
      <c r="D18" s="216">
        <v>29850.320000000003</v>
      </c>
      <c r="E18" s="217">
        <v>-0.26305915648475442</v>
      </c>
      <c r="F18" s="216">
        <v>438005.32600000006</v>
      </c>
      <c r="G18" s="216">
        <v>424769</v>
      </c>
      <c r="H18" s="217">
        <v>3.1161233517511988E-2</v>
      </c>
      <c r="I18" s="218">
        <v>460003.24600000004</v>
      </c>
      <c r="J18" s="218">
        <v>454619.32</v>
      </c>
      <c r="K18" s="217">
        <v>1.1842712711813475E-2</v>
      </c>
      <c r="L18" s="216">
        <v>31473.555444573165</v>
      </c>
      <c r="M18" s="216">
        <v>29013.917169822736</v>
      </c>
      <c r="N18" s="219">
        <v>8.4774429469616441E-2</v>
      </c>
      <c r="O18" s="219">
        <v>0.99189968759481295</v>
      </c>
      <c r="P18" s="219">
        <v>0.98941047608741517</v>
      </c>
      <c r="Q18" s="222">
        <v>24.892115073977816</v>
      </c>
      <c r="R18" s="218" t="s">
        <v>215</v>
      </c>
      <c r="S18" s="218" t="s">
        <v>215</v>
      </c>
      <c r="T18" s="217" t="s">
        <v>215</v>
      </c>
      <c r="U18" s="218">
        <v>739246.88907297328</v>
      </c>
      <c r="V18" s="218">
        <v>753817.09537670622</v>
      </c>
      <c r="W18" s="217">
        <v>-1.9328569746022706E-2</v>
      </c>
      <c r="X18" s="220">
        <v>28531.742222926492</v>
      </c>
      <c r="Y18" s="220">
        <v>27402.006709438378</v>
      </c>
      <c r="Z18" s="221">
        <v>4.1228203666521468E-2</v>
      </c>
      <c r="AA18" s="223">
        <v>0.90653063563703873</v>
      </c>
      <c r="AB18" s="223">
        <v>0.94444354235418781</v>
      </c>
      <c r="AC18" s="224">
        <v>-379.12906717149087</v>
      </c>
      <c r="AF18" s="2"/>
      <c r="AG18" s="2"/>
      <c r="AH18" s="47"/>
      <c r="AI18" s="47"/>
      <c r="AJ18" s="47"/>
    </row>
    <row r="19" spans="1:36">
      <c r="A19" s="10"/>
      <c r="B19" s="97" t="s">
        <v>43</v>
      </c>
      <c r="C19" s="241">
        <v>419885.21999999991</v>
      </c>
      <c r="D19" s="241">
        <v>437405.33</v>
      </c>
      <c r="E19" s="242">
        <v>-4.0054633079117052E-2</v>
      </c>
      <c r="F19" s="241">
        <v>805928.14599999995</v>
      </c>
      <c r="G19" s="241">
        <v>786906.28499999992</v>
      </c>
      <c r="H19" s="242">
        <v>2.4172968703636721E-2</v>
      </c>
      <c r="I19" s="241">
        <v>1225813.3659999999</v>
      </c>
      <c r="J19" s="241">
        <v>1224311.615</v>
      </c>
      <c r="K19" s="242">
        <v>1.2266084725496285E-3</v>
      </c>
      <c r="L19" s="243">
        <v>147843.12099999998</v>
      </c>
      <c r="M19" s="243">
        <v>130073.9090202376</v>
      </c>
      <c r="N19" s="242">
        <v>0.13660857979595087</v>
      </c>
      <c r="O19" s="242">
        <v>0.98998677966635318</v>
      </c>
      <c r="P19" s="242">
        <v>0.98609391205181607</v>
      </c>
      <c r="Q19" s="246">
        <v>38.928676145371099</v>
      </c>
      <c r="R19" s="244">
        <v>53541.488999999994</v>
      </c>
      <c r="S19" s="244">
        <v>51027.691999999995</v>
      </c>
      <c r="T19" s="245">
        <v>4.9263388201057579E-2</v>
      </c>
      <c r="U19" s="244">
        <v>1992227.5809561349</v>
      </c>
      <c r="V19" s="244">
        <v>2003412.2233116734</v>
      </c>
      <c r="W19" s="245">
        <v>-5.5827963039228878E-3</v>
      </c>
      <c r="X19" s="244">
        <v>133019.61100000003</v>
      </c>
      <c r="Y19" s="244">
        <v>117135.796225</v>
      </c>
      <c r="Z19" s="245">
        <v>0.13560171430849066</v>
      </c>
      <c r="AA19" s="245">
        <v>0.89973486828649973</v>
      </c>
      <c r="AB19" s="245">
        <v>0.90053260571092231</v>
      </c>
      <c r="AC19" s="244">
        <v>-7.9773742442257323</v>
      </c>
      <c r="AF19" s="2"/>
      <c r="AG19" s="2"/>
      <c r="AH19" s="47"/>
      <c r="AI19" s="47"/>
      <c r="AJ19" s="47"/>
    </row>
    <row r="20" spans="1:36" ht="5.15" customHeight="1">
      <c r="A20" s="10"/>
      <c r="B20" s="96"/>
      <c r="C20" s="247"/>
      <c r="D20" s="248"/>
      <c r="E20" s="248"/>
      <c r="F20" s="248"/>
      <c r="G20" s="248"/>
      <c r="H20" s="248"/>
      <c r="I20" s="249"/>
      <c r="J20" s="249"/>
      <c r="K20" s="248"/>
      <c r="L20" s="250"/>
      <c r="M20" s="250"/>
      <c r="N20" s="250"/>
      <c r="O20" s="253"/>
      <c r="P20" s="250"/>
      <c r="Q20" s="251"/>
      <c r="R20" s="251"/>
      <c r="S20" s="251"/>
      <c r="T20" s="252"/>
      <c r="U20" s="251"/>
      <c r="V20" s="251"/>
      <c r="W20" s="252"/>
      <c r="X20" s="254"/>
      <c r="Y20" s="254"/>
      <c r="Z20" s="252"/>
      <c r="AA20" s="255"/>
      <c r="AB20" s="255"/>
      <c r="AC20" s="251"/>
      <c r="AF20" s="2"/>
      <c r="AG20" s="2"/>
      <c r="AH20" s="47"/>
      <c r="AI20" s="47"/>
      <c r="AJ20" s="47"/>
    </row>
    <row r="21" spans="1:36">
      <c r="B21" s="98" t="s">
        <v>94</v>
      </c>
      <c r="C21" s="256">
        <v>25961.559999999998</v>
      </c>
      <c r="D21" s="256">
        <v>25470.559999999998</v>
      </c>
      <c r="E21" s="257">
        <v>1.927715762825799E-2</v>
      </c>
      <c r="F21" s="256">
        <v>25101.75</v>
      </c>
      <c r="G21" s="256">
        <v>25084.09</v>
      </c>
      <c r="H21" s="257">
        <v>7.0403191823986688E-4</v>
      </c>
      <c r="I21" s="256">
        <v>51063.31</v>
      </c>
      <c r="J21" s="256">
        <v>50554.649999999994</v>
      </c>
      <c r="K21" s="257">
        <v>1.0061586817434298E-2</v>
      </c>
      <c r="L21" s="258">
        <v>2564.7069718700004</v>
      </c>
      <c r="M21" s="258">
        <v>2896</v>
      </c>
      <c r="N21" s="257">
        <v>-0.114396763857044</v>
      </c>
      <c r="O21" s="257">
        <v>0.94878072519057799</v>
      </c>
      <c r="P21" s="257">
        <v>0.8114375235512461</v>
      </c>
      <c r="Q21" s="261">
        <v>1373.4320163933189</v>
      </c>
      <c r="R21" s="259">
        <v>1501.451</v>
      </c>
      <c r="S21" s="259">
        <v>1324.173</v>
      </c>
      <c r="T21" s="260">
        <v>0.13387827723416801</v>
      </c>
      <c r="U21" s="259">
        <v>41175.883604845636</v>
      </c>
      <c r="V21" s="259">
        <v>39317</v>
      </c>
      <c r="W21" s="260">
        <v>4.7279385630786486E-2</v>
      </c>
      <c r="X21" s="259">
        <v>2244.3414310753001</v>
      </c>
      <c r="Y21" s="259">
        <v>1994.8804170838007</v>
      </c>
      <c r="Z21" s="260">
        <v>0.12505061048028732</v>
      </c>
      <c r="AA21" s="260">
        <v>0.87508688348863783</v>
      </c>
      <c r="AB21" s="260">
        <v>0.68883992302617425</v>
      </c>
      <c r="AC21" s="259">
        <v>1862.4696046246361</v>
      </c>
      <c r="AF21" s="2"/>
      <c r="AG21" s="2"/>
      <c r="AH21" s="47"/>
      <c r="AI21" s="47"/>
      <c r="AJ21" s="47"/>
    </row>
    <row r="22" spans="1:36" ht="5.15" customHeight="1">
      <c r="B22" s="96"/>
      <c r="C22" s="262"/>
      <c r="D22" s="262"/>
      <c r="E22" s="248"/>
      <c r="F22" s="262"/>
      <c r="G22" s="262"/>
      <c r="H22" s="248"/>
      <c r="I22" s="249"/>
      <c r="J22" s="249"/>
      <c r="K22" s="248"/>
      <c r="L22" s="263"/>
      <c r="M22" s="263"/>
      <c r="N22" s="250"/>
      <c r="O22" s="250"/>
      <c r="P22" s="250"/>
      <c r="Q22" s="252"/>
      <c r="R22" s="252"/>
      <c r="S22" s="252"/>
      <c r="T22" s="252"/>
      <c r="U22" s="254"/>
      <c r="V22" s="254"/>
      <c r="W22" s="252"/>
      <c r="X22" s="254"/>
      <c r="Y22" s="255"/>
      <c r="Z22" s="252"/>
      <c r="AA22" s="255"/>
      <c r="AB22" s="255"/>
      <c r="AC22" s="252"/>
      <c r="AF22" s="2"/>
      <c r="AG22" s="2"/>
      <c r="AH22" s="47"/>
      <c r="AI22" s="47"/>
      <c r="AJ22" s="47"/>
    </row>
    <row r="23" spans="1:36">
      <c r="B23" s="98" t="s">
        <v>95</v>
      </c>
      <c r="C23" s="256">
        <v>14378.460000000003</v>
      </c>
      <c r="D23" s="256">
        <v>10292.289999999999</v>
      </c>
      <c r="E23" s="257">
        <v>0.39701271534323301</v>
      </c>
      <c r="F23" s="256">
        <v>50514.710000000006</v>
      </c>
      <c r="G23" s="256">
        <v>54493.41</v>
      </c>
      <c r="H23" s="257">
        <v>-7.3012498208498866E-2</v>
      </c>
      <c r="I23" s="256">
        <v>64893.170000000013</v>
      </c>
      <c r="J23" s="256">
        <v>64785</v>
      </c>
      <c r="K23" s="257">
        <v>1.6696766226751425E-3</v>
      </c>
      <c r="L23" s="258">
        <v>1884.8915484100003</v>
      </c>
      <c r="M23" s="258">
        <v>1917.91142236</v>
      </c>
      <c r="N23" s="257">
        <v>-1.7216579225211803E-2</v>
      </c>
      <c r="O23" s="257">
        <v>0.90976677514752324</v>
      </c>
      <c r="P23" s="257">
        <v>0.95303924706374443</v>
      </c>
      <c r="Q23" s="261">
        <v>-432.7247191622119</v>
      </c>
      <c r="R23" s="259" t="s">
        <v>215</v>
      </c>
      <c r="S23" s="259" t="s">
        <v>215</v>
      </c>
      <c r="T23" s="259" t="s">
        <v>215</v>
      </c>
      <c r="U23" s="259">
        <v>31652.632761045064</v>
      </c>
      <c r="V23" s="259">
        <v>37309</v>
      </c>
      <c r="W23" s="260">
        <v>-0.15160865311198202</v>
      </c>
      <c r="X23" s="259">
        <v>944.80072029000007</v>
      </c>
      <c r="Y23" s="259">
        <v>1122.7735777600001</v>
      </c>
      <c r="Z23" s="260">
        <v>-0.15851179703130036</v>
      </c>
      <c r="AA23" s="260">
        <v>0.50124938014974196</v>
      </c>
      <c r="AB23" s="260">
        <v>0.58541471971548165</v>
      </c>
      <c r="AC23" s="259">
        <v>-841.6533956573968</v>
      </c>
      <c r="AF23" s="2"/>
      <c r="AG23" s="2"/>
      <c r="AH23" s="47"/>
      <c r="AI23" s="47"/>
      <c r="AJ23" s="47"/>
    </row>
    <row r="24" spans="1:36" ht="5.15" customHeight="1">
      <c r="B24" s="96"/>
      <c r="C24" s="248"/>
      <c r="D24" s="248"/>
      <c r="E24" s="248"/>
      <c r="F24" s="248"/>
      <c r="G24" s="248"/>
      <c r="H24" s="248"/>
      <c r="I24" s="249"/>
      <c r="J24" s="249"/>
      <c r="K24" s="250"/>
      <c r="L24" s="264"/>
      <c r="M24" s="263"/>
      <c r="N24" s="250"/>
      <c r="O24" s="250"/>
      <c r="P24" s="250"/>
      <c r="Q24" s="252"/>
      <c r="R24" s="252"/>
      <c r="S24" s="252"/>
      <c r="T24" s="252"/>
      <c r="U24" s="251"/>
      <c r="V24" s="252"/>
      <c r="W24" s="252"/>
      <c r="X24" s="252"/>
      <c r="Y24" s="252"/>
      <c r="Z24" s="252"/>
      <c r="AA24" s="252"/>
      <c r="AB24" s="252"/>
      <c r="AC24" s="252"/>
      <c r="AF24" s="2"/>
      <c r="AG24" s="2"/>
      <c r="AH24" s="47"/>
      <c r="AI24" s="47"/>
      <c r="AJ24" s="47"/>
    </row>
    <row r="25" spans="1:36" s="13" customFormat="1">
      <c r="B25" s="99" t="s">
        <v>96</v>
      </c>
      <c r="C25" s="265">
        <v>460225.23999999993</v>
      </c>
      <c r="D25" s="265">
        <v>473168.18</v>
      </c>
      <c r="E25" s="266">
        <v>-2.7353783595507331E-2</v>
      </c>
      <c r="F25" s="265">
        <v>881544.60599999991</v>
      </c>
      <c r="G25" s="265">
        <v>866483.78499999992</v>
      </c>
      <c r="H25" s="266">
        <v>1.7381538190007761E-2</v>
      </c>
      <c r="I25" s="265">
        <v>1341769.8459999999</v>
      </c>
      <c r="J25" s="265">
        <v>1339651.2649999999</v>
      </c>
      <c r="K25" s="266">
        <v>1.58144216733902E-3</v>
      </c>
      <c r="L25" s="267">
        <v>152292.71952028002</v>
      </c>
      <c r="M25" s="267">
        <v>134254.53661399998</v>
      </c>
      <c r="N25" s="266">
        <v>0.13435808845806285</v>
      </c>
      <c r="O25" s="266">
        <v>0.98426151293396935</v>
      </c>
      <c r="P25" s="266">
        <v>0.97748674288844295</v>
      </c>
      <c r="Q25" s="269">
        <v>67.74770045526401</v>
      </c>
      <c r="R25" s="270">
        <v>55042.939999999995</v>
      </c>
      <c r="S25" s="270">
        <v>52351.864999999998</v>
      </c>
      <c r="T25" s="268">
        <v>5.1403612841681934E-2</v>
      </c>
      <c r="U25" s="270">
        <v>2065056.0973220258</v>
      </c>
      <c r="V25" s="270">
        <v>2080038.2233116734</v>
      </c>
      <c r="W25" s="268">
        <v>-7.2028128241770073E-3</v>
      </c>
      <c r="X25" s="270">
        <v>136208.75315136532</v>
      </c>
      <c r="Y25" s="270">
        <v>120253.4502198438</v>
      </c>
      <c r="Z25" s="268">
        <v>0.13268062498292155</v>
      </c>
      <c r="AA25" s="268">
        <v>0.89438781827799141</v>
      </c>
      <c r="AB25" s="268">
        <v>0.89571237779166291</v>
      </c>
      <c r="AC25" s="271">
        <v>-13.245595136714972</v>
      </c>
      <c r="AD25"/>
      <c r="AE25"/>
      <c r="AF25" s="2"/>
      <c r="AG25" s="2"/>
      <c r="AH25" s="47"/>
      <c r="AI25" s="47"/>
      <c r="AJ25" s="47"/>
    </row>
    <row r="26" spans="1:36">
      <c r="B26" s="4" t="s">
        <v>179</v>
      </c>
      <c r="F26" s="48"/>
      <c r="G26" s="48"/>
      <c r="I26" s="36"/>
      <c r="K26" s="12"/>
      <c r="U26" s="49"/>
      <c r="W26" s="36"/>
      <c r="AB26" s="30"/>
    </row>
    <row r="27" spans="1:36">
      <c r="I27" s="1"/>
      <c r="J27" s="1"/>
      <c r="K27" s="1"/>
      <c r="S27" s="14"/>
      <c r="T27" s="14"/>
      <c r="U27" s="14"/>
      <c r="V27" s="14"/>
      <c r="X27" s="36"/>
      <c r="Y27" s="36"/>
      <c r="AA27" s="12"/>
      <c r="AB27" s="2"/>
    </row>
    <row r="28" spans="1:36">
      <c r="I28" s="1"/>
      <c r="J28" s="1"/>
      <c r="K28" s="1"/>
      <c r="S28" s="14"/>
      <c r="U28" s="14"/>
      <c r="V28" s="14"/>
    </row>
    <row r="29" spans="1:36">
      <c r="I29" s="1"/>
      <c r="J29" s="1"/>
      <c r="K29" s="1"/>
      <c r="U29" s="50"/>
    </row>
    <row r="30" spans="1:36">
      <c r="I30" s="1"/>
      <c r="J30" s="1"/>
      <c r="K30" s="1"/>
    </row>
    <row r="31" spans="1:36">
      <c r="I31" s="1"/>
      <c r="J31" s="1"/>
      <c r="K31" s="1"/>
    </row>
    <row r="32" spans="1:36">
      <c r="I32" s="36"/>
      <c r="K32" s="36"/>
    </row>
    <row r="33" spans="9:11">
      <c r="I33" s="36"/>
      <c r="K33" s="36"/>
    </row>
    <row r="34" spans="9:11">
      <c r="K34" s="36"/>
    </row>
    <row r="35" spans="9:11">
      <c r="K35" s="36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F8"/>
  <sheetViews>
    <sheetView showGridLines="0" zoomScaleNormal="100" workbookViewId="0">
      <pane xSplit="2" ySplit="5" topLeftCell="S6" activePane="bottomRight" state="frozen"/>
      <selection activeCell="L14" sqref="L14"/>
      <selection pane="topRight" activeCell="L14" sqref="L14"/>
      <selection pane="bottomLeft" activeCell="L14" sqref="L14"/>
      <selection pane="bottomRight" activeCell="B10" sqref="B10"/>
    </sheetView>
  </sheetViews>
  <sheetFormatPr baseColWidth="10" defaultColWidth="3.1796875" defaultRowHeight="11.5" outlineLevelCol="1"/>
  <cols>
    <col min="1" max="1" width="1.7265625" style="4" customWidth="1"/>
    <col min="2" max="2" width="39" style="4" bestFit="1" customWidth="1"/>
    <col min="3" max="5" width="6.453125" style="4" customWidth="1" outlineLevel="1"/>
    <col min="6" max="6" width="6.453125" style="4" customWidth="1" outlineLevel="1" collapsed="1"/>
    <col min="7" max="8" width="6.453125" style="4" customWidth="1" outlineLevel="1"/>
    <col min="9" max="9" width="6.453125" style="4" customWidth="1" outlineLevel="1" collapsed="1"/>
    <col min="10" max="14" width="6.453125" style="4" customWidth="1" outlineLevel="1"/>
    <col min="15" max="26" width="6.453125" style="4" customWidth="1"/>
    <col min="27" max="29" width="6.7265625" style="4" customWidth="1"/>
    <col min="30" max="32" width="6.453125" style="4" customWidth="1"/>
    <col min="33" max="16384" width="3.1796875" style="4"/>
  </cols>
  <sheetData>
    <row r="2" spans="1:32">
      <c r="B2" s="9" t="s">
        <v>90</v>
      </c>
    </row>
    <row r="3" spans="1:32">
      <c r="B3" s="9"/>
    </row>
    <row r="4" spans="1:32">
      <c r="B4" s="25"/>
      <c r="C4" s="375" t="s">
        <v>161</v>
      </c>
      <c r="D4" s="375"/>
      <c r="E4" s="375"/>
      <c r="F4" s="375" t="s">
        <v>170</v>
      </c>
      <c r="G4" s="375"/>
      <c r="H4" s="375"/>
      <c r="I4" s="375" t="s">
        <v>171</v>
      </c>
      <c r="J4" s="375"/>
      <c r="K4" s="375"/>
      <c r="L4" s="375" t="s">
        <v>180</v>
      </c>
      <c r="M4" s="375"/>
      <c r="N4" s="375"/>
      <c r="O4" s="373" t="s">
        <v>181</v>
      </c>
      <c r="P4" s="373"/>
      <c r="Q4" s="373"/>
      <c r="R4" s="372" t="s">
        <v>184</v>
      </c>
      <c r="S4" s="373"/>
      <c r="T4" s="374"/>
      <c r="U4" s="372" t="s">
        <v>185</v>
      </c>
      <c r="V4" s="373"/>
      <c r="W4" s="374"/>
      <c r="X4" s="372" t="s">
        <v>188</v>
      </c>
      <c r="Y4" s="373"/>
      <c r="Z4" s="374"/>
      <c r="AA4" s="372" t="s">
        <v>198</v>
      </c>
      <c r="AB4" s="373"/>
      <c r="AC4" s="374"/>
      <c r="AD4" s="372" t="s">
        <v>205</v>
      </c>
      <c r="AE4" s="373"/>
      <c r="AF4" s="374"/>
    </row>
    <row r="5" spans="1:32" ht="18.75" customHeight="1" thickBot="1">
      <c r="A5" s="19"/>
      <c r="B5" s="26"/>
      <c r="C5" s="100" t="s">
        <v>195</v>
      </c>
      <c r="D5" s="100" t="s">
        <v>196</v>
      </c>
      <c r="E5" s="100" t="s">
        <v>197</v>
      </c>
      <c r="F5" s="100" t="s">
        <v>195</v>
      </c>
      <c r="G5" s="100" t="s">
        <v>196</v>
      </c>
      <c r="H5" s="100" t="s">
        <v>197</v>
      </c>
      <c r="I5" s="100" t="s">
        <v>195</v>
      </c>
      <c r="J5" s="100" t="s">
        <v>196</v>
      </c>
      <c r="K5" s="100" t="s">
        <v>197</v>
      </c>
      <c r="L5" s="100" t="s">
        <v>195</v>
      </c>
      <c r="M5" s="100" t="s">
        <v>196</v>
      </c>
      <c r="N5" s="100" t="s">
        <v>197</v>
      </c>
      <c r="O5" s="100" t="s">
        <v>195</v>
      </c>
      <c r="P5" s="100" t="s">
        <v>196</v>
      </c>
      <c r="Q5" s="100" t="s">
        <v>197</v>
      </c>
      <c r="R5" s="150" t="str">
        <f t="shared" ref="R5" si="0">+O5</f>
        <v>CHI</v>
      </c>
      <c r="S5" s="100" t="str">
        <f t="shared" ref="S5" si="1">+P5</f>
        <v>PER</v>
      </c>
      <c r="T5" s="149" t="str">
        <f t="shared" ref="T5" si="2">+Q5</f>
        <v>COL</v>
      </c>
      <c r="U5" s="150" t="str">
        <f t="shared" ref="U5" si="3">+R5</f>
        <v>CHI</v>
      </c>
      <c r="V5" s="100" t="str">
        <f t="shared" ref="V5" si="4">+S5</f>
        <v>PER</v>
      </c>
      <c r="W5" s="149" t="str">
        <f t="shared" ref="W5" si="5">+T5</f>
        <v>COL</v>
      </c>
      <c r="X5" s="150" t="str">
        <f t="shared" ref="X5" si="6">+U5</f>
        <v>CHI</v>
      </c>
      <c r="Y5" s="100" t="str">
        <f t="shared" ref="Y5" si="7">+V5</f>
        <v>PER</v>
      </c>
      <c r="Z5" s="149" t="str">
        <f t="shared" ref="Z5" si="8">+W5</f>
        <v>COL</v>
      </c>
      <c r="AA5" s="150" t="s">
        <v>200</v>
      </c>
      <c r="AB5" s="100" t="s">
        <v>201</v>
      </c>
      <c r="AC5" s="149" t="s">
        <v>197</v>
      </c>
      <c r="AD5" s="150" t="s">
        <v>200</v>
      </c>
      <c r="AE5" s="100" t="s">
        <v>201</v>
      </c>
      <c r="AF5" s="149" t="s">
        <v>197</v>
      </c>
    </row>
    <row r="6" spans="1:32">
      <c r="A6" s="19"/>
      <c r="B6" s="4" t="s">
        <v>87</v>
      </c>
      <c r="C6" s="27">
        <v>0.2135815491069073</v>
      </c>
      <c r="D6" s="27">
        <v>-9.325242786056398E-2</v>
      </c>
      <c r="E6" s="27">
        <v>-7.8237191055986366E-2</v>
      </c>
      <c r="F6" s="27">
        <v>0.92510580046126756</v>
      </c>
      <c r="G6" s="27">
        <v>0.21394349523333012</v>
      </c>
      <c r="H6" s="27">
        <v>-5.5797956720750164E-2</v>
      </c>
      <c r="I6" s="27">
        <v>0.59535687625224964</v>
      </c>
      <c r="J6" s="27">
        <v>0.10198441721604357</v>
      </c>
      <c r="K6" s="27">
        <v>0.10161846418520293</v>
      </c>
      <c r="L6" s="63">
        <v>0.26046956502361041</v>
      </c>
      <c r="M6" s="63">
        <v>7.183966714141321E-2</v>
      </c>
      <c r="N6" s="63">
        <v>0.11803773998666342</v>
      </c>
      <c r="O6" s="101">
        <v>0.10010456810154444</v>
      </c>
      <c r="P6" s="101">
        <v>7.0913583418130921E-2</v>
      </c>
      <c r="Q6" s="151">
        <v>0.17270771032021082</v>
      </c>
      <c r="R6" s="63">
        <v>9.8529861265487906E-2</v>
      </c>
      <c r="S6" s="63">
        <v>0.13808993256942048</v>
      </c>
      <c r="T6" s="146">
        <v>0.22247269408787321</v>
      </c>
      <c r="U6" s="63">
        <v>-0.14846168196078402</v>
      </c>
      <c r="V6" s="63">
        <v>2.8285854570411217E-3</v>
      </c>
      <c r="W6" s="146">
        <v>4.9325516222377366E-2</v>
      </c>
      <c r="X6" s="63">
        <v>-1.6E-2</v>
      </c>
      <c r="Y6" s="63">
        <v>4.3534077317552766E-2</v>
      </c>
      <c r="Z6" s="146">
        <v>-3.1952865823925564E-3</v>
      </c>
      <c r="AA6" s="63">
        <v>-0.12084880503350359</v>
      </c>
      <c r="AB6" s="63">
        <v>2.4873823908245551E-2</v>
      </c>
      <c r="AC6" s="146">
        <v>-3.1144995963643774E-2</v>
      </c>
      <c r="AD6" s="63">
        <v>-0.11415877753204329</v>
      </c>
      <c r="AE6" s="63">
        <v>5.2658432675840361E-2</v>
      </c>
      <c r="AF6" s="146">
        <v>-2.9451251687124317E-2</v>
      </c>
    </row>
    <row r="7" spans="1:32">
      <c r="A7" s="19"/>
      <c r="B7" s="28" t="s">
        <v>88</v>
      </c>
      <c r="C7" s="29">
        <v>-4.6256292673296451E-2</v>
      </c>
      <c r="D7" s="29">
        <v>-0.21184851817213257</v>
      </c>
      <c r="E7" s="29">
        <v>-0.11157759821063573</v>
      </c>
      <c r="F7" s="29">
        <v>0.63098089097652399</v>
      </c>
      <c r="G7" s="29">
        <v>0.464170068518998</v>
      </c>
      <c r="H7" s="29">
        <v>3.0228116013486517E-2</v>
      </c>
      <c r="I7" s="29">
        <v>1.053854168721406</v>
      </c>
      <c r="J7" s="29">
        <v>0.37004469895961978</v>
      </c>
      <c r="K7" s="29">
        <v>0.10724042741825013</v>
      </c>
      <c r="L7" s="64">
        <v>0.3597576171075354</v>
      </c>
      <c r="M7" s="64">
        <v>0.26100633542772766</v>
      </c>
      <c r="N7" s="64">
        <v>0.18219284719321707</v>
      </c>
      <c r="O7" s="102">
        <v>0.50958027849126353</v>
      </c>
      <c r="P7" s="102">
        <v>0.28192211362227559</v>
      </c>
      <c r="Q7" s="102">
        <v>0.18449275113632901</v>
      </c>
      <c r="R7" s="64">
        <v>0.36</v>
      </c>
      <c r="S7" s="64">
        <v>0.30037341451160859</v>
      </c>
      <c r="T7" s="147">
        <v>7.4527980610424399E-2</v>
      </c>
      <c r="U7" s="64">
        <v>4.1794985775646921E-2</v>
      </c>
      <c r="V7" s="64">
        <v>0.19276338486165434</v>
      </c>
      <c r="W7" s="147">
        <v>-3.2828401510745134E-2</v>
      </c>
      <c r="X7" s="64">
        <v>-5.8844469895286369E-2</v>
      </c>
      <c r="Y7" s="64">
        <v>8.4732861628886713E-2</v>
      </c>
      <c r="Z7" s="147">
        <v>-0.18918696596164439</v>
      </c>
      <c r="AA7" s="64">
        <v>-4.5455194565553657E-2</v>
      </c>
      <c r="AB7" s="64">
        <v>8.2306915355567112E-2</v>
      </c>
      <c r="AC7" s="147">
        <v>7.6999999999999999E-2</v>
      </c>
      <c r="AD7" s="64">
        <v>-3.255851004159091E-2</v>
      </c>
      <c r="AE7" s="64">
        <v>8.243361097248969E-2</v>
      </c>
      <c r="AF7" s="147">
        <v>9.3105150889510851E-2</v>
      </c>
    </row>
    <row r="8" spans="1:32">
      <c r="A8" s="19"/>
      <c r="B8" s="4" t="s">
        <v>89</v>
      </c>
      <c r="C8" s="27">
        <v>6.3911301756360658E-2</v>
      </c>
      <c r="D8" s="35">
        <v>5.5734709133253235E-2</v>
      </c>
      <c r="E8" s="27">
        <v>5.8287588924978664E-2</v>
      </c>
      <c r="F8" s="27">
        <v>6.0305281578943014E-2</v>
      </c>
      <c r="G8" s="51">
        <v>6.4667048452006992E-2</v>
      </c>
      <c r="H8" s="27">
        <v>5.8287588924978664E-2</v>
      </c>
      <c r="I8" s="27">
        <v>5.9461052134424645E-2</v>
      </c>
      <c r="J8" s="51">
        <v>6.0271073213345447E-2</v>
      </c>
      <c r="K8" s="27">
        <v>5.9117894707305413E-2</v>
      </c>
      <c r="L8" s="63">
        <v>6.2696674207243189E-2</v>
      </c>
      <c r="M8" s="63">
        <v>6.0296744301095842E-2</v>
      </c>
      <c r="N8" s="63">
        <v>5.9814397084304478E-2</v>
      </c>
      <c r="O8" s="101">
        <v>6.7546906222044317E-2</v>
      </c>
      <c r="P8" s="101">
        <v>6.9989091098592526E-2</v>
      </c>
      <c r="Q8" s="101">
        <v>5.9291222241589427E-2</v>
      </c>
      <c r="R8" s="63">
        <v>7.2534670697308734E-2</v>
      </c>
      <c r="S8" s="63">
        <v>6.9032064647802427E-2</v>
      </c>
      <c r="T8" s="148">
        <v>5.870936290841855E-2</v>
      </c>
      <c r="U8" s="63">
        <v>7.8E-2</v>
      </c>
      <c r="V8" s="63">
        <v>6.9586799645325978E-2</v>
      </c>
      <c r="W8" s="148">
        <v>5.8033068590308649E-2</v>
      </c>
      <c r="X8" s="63">
        <v>0.08</v>
      </c>
      <c r="Y8" s="63">
        <v>6.3694922076389257E-2</v>
      </c>
      <c r="Z8" s="148">
        <v>5.7644734502309392E-2</v>
      </c>
      <c r="AA8" s="63">
        <v>8.3000000000000004E-2</v>
      </c>
      <c r="AB8" s="63">
        <v>6.3975392959306737E-2</v>
      </c>
      <c r="AC8" s="148">
        <v>5.5947830196498613E-2</v>
      </c>
      <c r="AD8" s="63">
        <v>7.953667679195002E-2</v>
      </c>
      <c r="AE8" s="63">
        <v>7.2519316528030037E-2</v>
      </c>
      <c r="AF8" s="148">
        <v>6.3185947822703287E-2</v>
      </c>
    </row>
  </sheetData>
  <mergeCells count="10">
    <mergeCell ref="AD4:AF4"/>
    <mergeCell ref="AA4:AC4"/>
    <mergeCell ref="X4:Z4"/>
    <mergeCell ref="C4:E4"/>
    <mergeCell ref="U4:W4"/>
    <mergeCell ref="R4:T4"/>
    <mergeCell ref="O4:Q4"/>
    <mergeCell ref="L4:N4"/>
    <mergeCell ref="I4:K4"/>
    <mergeCell ref="F4:H4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7"/>
  <sheetViews>
    <sheetView showGridLines="0" zoomScale="90" zoomScaleNormal="90" workbookViewId="0">
      <pane xSplit="2" ySplit="5" topLeftCell="C28" activePane="bottomRight" state="frozen"/>
      <selection activeCell="L14" sqref="L14"/>
      <selection pane="topRight" activeCell="L14" sqref="L14"/>
      <selection pane="bottomLeft" activeCell="L14" sqref="L14"/>
      <selection pane="bottomRight" activeCell="A33" sqref="A33:XFD33"/>
    </sheetView>
  </sheetViews>
  <sheetFormatPr baseColWidth="10" defaultColWidth="11.453125" defaultRowHeight="13.5"/>
  <cols>
    <col min="1" max="1" width="1.7265625" style="23" customWidth="1"/>
    <col min="2" max="2" width="56.81640625" style="23" customWidth="1"/>
    <col min="3" max="3" width="13.26953125" style="23" customWidth="1"/>
    <col min="4" max="4" width="12.453125" style="23" customWidth="1"/>
    <col min="5" max="5" width="9.1796875" style="23" customWidth="1"/>
    <col min="6" max="16384" width="11.453125" style="23"/>
  </cols>
  <sheetData>
    <row r="2" spans="2:6" ht="17.5">
      <c r="B2" s="103" t="s">
        <v>44</v>
      </c>
      <c r="C2" s="104"/>
      <c r="D2" s="95"/>
      <c r="E2" s="96"/>
    </row>
    <row r="3" spans="2:6">
      <c r="B3" s="68" t="str">
        <f>'PRINCIPALES CIFRAS'!B3</f>
        <v>CLP MM AL 30 DE JUNIO 2023</v>
      </c>
      <c r="C3" s="105"/>
      <c r="D3" s="106"/>
      <c r="E3" s="96"/>
    </row>
    <row r="4" spans="2:6">
      <c r="B4" s="107"/>
      <c r="C4" s="108"/>
      <c r="D4" s="95"/>
      <c r="E4" s="96"/>
    </row>
    <row r="5" spans="2:6" s="24" customFormat="1">
      <c r="B5" s="109"/>
      <c r="C5" s="110">
        <v>45078</v>
      </c>
      <c r="D5" s="110">
        <v>44896</v>
      </c>
      <c r="E5" s="111" t="s">
        <v>154</v>
      </c>
    </row>
    <row r="6" spans="2:6" s="24" customFormat="1">
      <c r="B6" s="112" t="s">
        <v>45</v>
      </c>
      <c r="C6" s="113">
        <v>179065.05599999998</v>
      </c>
      <c r="D6" s="113">
        <v>148858.514</v>
      </c>
      <c r="E6" s="154">
        <v>0.20292115773774277</v>
      </c>
    </row>
    <row r="7" spans="2:6" s="24" customFormat="1">
      <c r="B7" s="114" t="s">
        <v>46</v>
      </c>
      <c r="C7" s="115">
        <v>122318.917</v>
      </c>
      <c r="D7" s="115">
        <v>46100.451000000001</v>
      </c>
      <c r="E7" s="272">
        <v>1.653312805985347</v>
      </c>
    </row>
    <row r="8" spans="2:6" s="24" customFormat="1">
      <c r="B8" s="116" t="s">
        <v>86</v>
      </c>
      <c r="C8" s="115">
        <v>13479.929</v>
      </c>
      <c r="D8" s="115">
        <v>52864.391000000003</v>
      </c>
      <c r="E8" s="156">
        <v>-0.7450092823352491</v>
      </c>
    </row>
    <row r="9" spans="2:6" s="24" customFormat="1">
      <c r="B9" s="116" t="s">
        <v>47</v>
      </c>
      <c r="C9" s="115">
        <v>3173.25</v>
      </c>
      <c r="D9" s="115">
        <v>114.532</v>
      </c>
      <c r="E9" s="156">
        <v>26.706230573114937</v>
      </c>
    </row>
    <row r="10" spans="2:6" s="24" customFormat="1">
      <c r="B10" s="116" t="s">
        <v>48</v>
      </c>
      <c r="C10" s="115">
        <v>17020.535</v>
      </c>
      <c r="D10" s="115">
        <v>22004.326000000001</v>
      </c>
      <c r="E10" s="156">
        <v>-0.22649141809660522</v>
      </c>
    </row>
    <row r="11" spans="2:6" s="24" customFormat="1">
      <c r="B11" s="116" t="s">
        <v>49</v>
      </c>
      <c r="C11" s="115">
        <v>5040.5309999999999</v>
      </c>
      <c r="D11" s="115">
        <v>8862.9650000000001</v>
      </c>
      <c r="E11" s="156">
        <v>-0.43128163092148053</v>
      </c>
    </row>
    <row r="12" spans="2:6" s="24" customFormat="1">
      <c r="B12" s="116" t="s">
        <v>50</v>
      </c>
      <c r="C12" s="115">
        <v>18031.894</v>
      </c>
      <c r="D12" s="115">
        <v>18911.848999999998</v>
      </c>
      <c r="E12" s="156">
        <v>-4.6529294940965249E-2</v>
      </c>
    </row>
    <row r="13" spans="2:6" s="24" customFormat="1">
      <c r="B13" s="112" t="s">
        <v>51</v>
      </c>
      <c r="C13" s="113">
        <v>3929267.1409999994</v>
      </c>
      <c r="D13" s="113">
        <v>3911117.6980000003</v>
      </c>
      <c r="E13" s="154">
        <v>4.6404747699819726E-3</v>
      </c>
    </row>
    <row r="14" spans="2:6" s="24" customFormat="1">
      <c r="B14" s="116" t="s">
        <v>55</v>
      </c>
      <c r="C14" s="115">
        <v>4687.9110000000001</v>
      </c>
      <c r="D14" s="115">
        <v>4585</v>
      </c>
      <c r="E14" s="156">
        <v>2.2445147219193107E-2</v>
      </c>
    </row>
    <row r="15" spans="2:6" s="24" customFormat="1">
      <c r="B15" s="116" t="s">
        <v>52</v>
      </c>
      <c r="C15" s="115">
        <v>1131.0650000000001</v>
      </c>
      <c r="D15" s="115">
        <v>721.34100000000001</v>
      </c>
      <c r="E15" s="156">
        <v>0.56800320514153513</v>
      </c>
    </row>
    <row r="16" spans="2:6" s="24" customFormat="1" ht="14.5">
      <c r="B16" s="116" t="s">
        <v>53</v>
      </c>
      <c r="C16" s="115">
        <v>3897914.7429999998</v>
      </c>
      <c r="D16" s="115">
        <v>3871649.1230000001</v>
      </c>
      <c r="E16" s="156">
        <v>6.7840910076188976E-3</v>
      </c>
      <c r="F16"/>
    </row>
    <row r="17" spans="2:6" s="24" customFormat="1" ht="14.5">
      <c r="B17" s="116" t="s">
        <v>54</v>
      </c>
      <c r="C17" s="115">
        <v>25533.421999999999</v>
      </c>
      <c r="D17" s="115">
        <v>34162.233999999997</v>
      </c>
      <c r="E17" s="156">
        <v>-0.25258336442517193</v>
      </c>
      <c r="F17"/>
    </row>
    <row r="18" spans="2:6" s="24" customFormat="1" ht="14.5">
      <c r="B18" s="117" t="s">
        <v>56</v>
      </c>
      <c r="C18" s="118">
        <v>4108332.1969999992</v>
      </c>
      <c r="D18" s="118">
        <v>4059976.2120000003</v>
      </c>
      <c r="E18" s="158">
        <v>1.1910410917451708E-2</v>
      </c>
      <c r="F18"/>
    </row>
    <row r="19" spans="2:6" s="24" customFormat="1" ht="14.5">
      <c r="B19" s="84"/>
      <c r="C19" s="84"/>
      <c r="D19" s="84"/>
      <c r="E19" s="84"/>
      <c r="F19"/>
    </row>
    <row r="20" spans="2:6" ht="14.5">
      <c r="B20" s="109"/>
      <c r="C20" s="110">
        <v>45078</v>
      </c>
      <c r="D20" s="110">
        <v>44896</v>
      </c>
      <c r="E20" s="111" t="s">
        <v>154</v>
      </c>
      <c r="F20"/>
    </row>
    <row r="21" spans="2:6" s="24" customFormat="1" ht="14.5">
      <c r="B21" s="112" t="s">
        <v>57</v>
      </c>
      <c r="C21" s="153">
        <v>82889.504000000001</v>
      </c>
      <c r="D21" s="153">
        <v>70364.819999999992</v>
      </c>
      <c r="E21" s="154">
        <v>0.1779963908100668</v>
      </c>
      <c r="F21"/>
    </row>
    <row r="22" spans="2:6" ht="14.5">
      <c r="B22" s="116" t="s">
        <v>60</v>
      </c>
      <c r="C22" s="155">
        <v>3592.8240000000001</v>
      </c>
      <c r="D22" s="155">
        <v>3415.0140000000001</v>
      </c>
      <c r="E22" s="156">
        <v>5.2067136474403863E-2</v>
      </c>
      <c r="F22"/>
    </row>
    <row r="23" spans="2:6" ht="14.5">
      <c r="B23" s="116" t="s">
        <v>63</v>
      </c>
      <c r="C23" s="155">
        <v>5909.5569999999998</v>
      </c>
      <c r="D23" s="155">
        <v>5784.0860000000002</v>
      </c>
      <c r="E23" s="156">
        <v>2.1692450630920623E-2</v>
      </c>
      <c r="F23"/>
    </row>
    <row r="24" spans="2:6" ht="14.5">
      <c r="B24" s="116" t="s">
        <v>58</v>
      </c>
      <c r="C24" s="155">
        <v>35682.856</v>
      </c>
      <c r="D24" s="155">
        <v>51322.766000000003</v>
      </c>
      <c r="E24" s="156">
        <v>-0.30473630357334991</v>
      </c>
      <c r="F24"/>
    </row>
    <row r="25" spans="2:6" ht="14.5">
      <c r="B25" s="116" t="s">
        <v>59</v>
      </c>
      <c r="C25" s="155">
        <v>1905.4259999999999</v>
      </c>
      <c r="D25" s="155">
        <v>532.50699999999995</v>
      </c>
      <c r="E25" s="156">
        <v>2.5782177511281543</v>
      </c>
      <c r="F25"/>
    </row>
    <row r="26" spans="2:6" ht="14.5">
      <c r="B26" s="116" t="s">
        <v>124</v>
      </c>
      <c r="C26" s="155">
        <v>1034.2850000000001</v>
      </c>
      <c r="D26" s="155">
        <v>1025.9469999999999</v>
      </c>
      <c r="E26" s="156">
        <v>8.1271254752928179E-3</v>
      </c>
      <c r="F26"/>
    </row>
    <row r="27" spans="2:6" ht="14.5">
      <c r="B27" s="116" t="s">
        <v>64</v>
      </c>
      <c r="C27" s="155">
        <v>3825.7060000000001</v>
      </c>
      <c r="D27" s="155">
        <v>4363.6040000000003</v>
      </c>
      <c r="E27" s="156">
        <v>-0.12326920591327717</v>
      </c>
      <c r="F27"/>
    </row>
    <row r="28" spans="2:6" ht="14.5">
      <c r="B28" s="116" t="s">
        <v>61</v>
      </c>
      <c r="C28" s="155">
        <v>1817.424</v>
      </c>
      <c r="D28" s="155">
        <v>2378.018</v>
      </c>
      <c r="E28" s="156">
        <v>-0.23574001542460987</v>
      </c>
      <c r="F28"/>
    </row>
    <row r="29" spans="2:6" ht="14.5">
      <c r="B29" s="116" t="s">
        <v>62</v>
      </c>
      <c r="C29" s="155">
        <v>29121.425999999999</v>
      </c>
      <c r="D29" s="155">
        <v>1542.8779999999999</v>
      </c>
      <c r="E29" s="156">
        <v>17.874743174768195</v>
      </c>
      <c r="F29"/>
    </row>
    <row r="30" spans="2:6" ht="14.5">
      <c r="B30" s="112" t="s">
        <v>65</v>
      </c>
      <c r="C30" s="153">
        <v>1315879.4360000002</v>
      </c>
      <c r="D30" s="153">
        <v>1305035.7860000001</v>
      </c>
      <c r="E30" s="154">
        <v>8.3090824913212291E-3</v>
      </c>
      <c r="F30"/>
    </row>
    <row r="31" spans="2:6" ht="14.5">
      <c r="B31" s="116" t="s">
        <v>67</v>
      </c>
      <c r="C31" s="155">
        <v>689590.77300000004</v>
      </c>
      <c r="D31" s="155">
        <v>671134.62300000002</v>
      </c>
      <c r="E31" s="156">
        <v>2.749992232184395E-2</v>
      </c>
      <c r="F31"/>
    </row>
    <row r="32" spans="2:6" ht="14.5">
      <c r="B32" s="116" t="s">
        <v>69</v>
      </c>
      <c r="C32" s="155">
        <v>55205.084000000003</v>
      </c>
      <c r="D32" s="155">
        <v>55427.608999999997</v>
      </c>
      <c r="E32" s="156">
        <v>-4.0146959974404206E-3</v>
      </c>
      <c r="F32"/>
    </row>
    <row r="33" spans="2:6" ht="14.5">
      <c r="B33" s="116" t="s">
        <v>66</v>
      </c>
      <c r="C33" s="155">
        <v>557536.40800000005</v>
      </c>
      <c r="D33" s="155">
        <v>564834.06999999995</v>
      </c>
      <c r="E33" s="156">
        <v>-1.2920010296120887E-2</v>
      </c>
      <c r="F33"/>
    </row>
    <row r="34" spans="2:6" ht="14.5">
      <c r="B34" s="116" t="s">
        <v>68</v>
      </c>
      <c r="C34" s="155">
        <v>13547.171</v>
      </c>
      <c r="D34" s="155">
        <v>13639.484</v>
      </c>
      <c r="E34" s="156">
        <v>-6.7680712848081637E-3</v>
      </c>
      <c r="F34"/>
    </row>
    <row r="35" spans="2:6" ht="14.5">
      <c r="B35" s="117" t="s">
        <v>70</v>
      </c>
      <c r="C35" s="157">
        <v>1398768.9400000002</v>
      </c>
      <c r="D35" s="157">
        <v>1375400.6060000001</v>
      </c>
      <c r="E35" s="158">
        <v>1.6990201907763236E-2</v>
      </c>
      <c r="F35"/>
    </row>
    <row r="36" spans="2:6" ht="14.5">
      <c r="B36" s="116" t="s">
        <v>71</v>
      </c>
      <c r="C36" s="155">
        <v>707171.245</v>
      </c>
      <c r="D36" s="155">
        <v>707171.245</v>
      </c>
      <c r="E36" s="156">
        <v>0</v>
      </c>
      <c r="F36"/>
    </row>
    <row r="37" spans="2:6" ht="14.5">
      <c r="B37" s="116" t="s">
        <v>73</v>
      </c>
      <c r="C37" s="155">
        <v>1671323.922</v>
      </c>
      <c r="D37" s="155">
        <v>1651167.5319999999</v>
      </c>
      <c r="E37" s="156">
        <v>1.2207356073423714E-2</v>
      </c>
      <c r="F37"/>
    </row>
    <row r="38" spans="2:6" ht="14.5">
      <c r="B38" s="116" t="s">
        <v>72</v>
      </c>
      <c r="C38" s="155">
        <v>317985.8</v>
      </c>
      <c r="D38" s="155">
        <v>317985.8</v>
      </c>
      <c r="E38" s="156">
        <v>0</v>
      </c>
      <c r="F38"/>
    </row>
    <row r="39" spans="2:6" ht="14.5">
      <c r="B39" s="116" t="s">
        <v>74</v>
      </c>
      <c r="C39" s="155">
        <v>8212.6839999999993</v>
      </c>
      <c r="D39" s="155">
        <v>3284.0509999999999</v>
      </c>
      <c r="E39" s="273">
        <v>1.5007784592870208</v>
      </c>
      <c r="F39"/>
    </row>
    <row r="40" spans="2:6" ht="14.5">
      <c r="B40" s="112" t="s">
        <v>75</v>
      </c>
      <c r="C40" s="153">
        <v>2704693.6509999996</v>
      </c>
      <c r="D40" s="153">
        <v>2679608.6279999996</v>
      </c>
      <c r="E40" s="154">
        <v>9.3614503020624795E-3</v>
      </c>
      <c r="F40"/>
    </row>
    <row r="41" spans="2:6" ht="14.5">
      <c r="B41" s="119" t="s">
        <v>125</v>
      </c>
      <c r="C41" s="155">
        <v>4869.6059999999998</v>
      </c>
      <c r="D41" s="155">
        <v>4966.9780000000001</v>
      </c>
      <c r="E41" s="159">
        <v>-1.9603871810988549E-2</v>
      </c>
      <c r="F41"/>
    </row>
    <row r="42" spans="2:6" ht="14.5">
      <c r="B42" s="117" t="s">
        <v>135</v>
      </c>
      <c r="C42" s="157">
        <v>2709563.2569999998</v>
      </c>
      <c r="D42" s="157">
        <v>2684575.6059999997</v>
      </c>
      <c r="E42" s="158">
        <v>9.3078589197312933E-3</v>
      </c>
      <c r="F42"/>
    </row>
    <row r="43" spans="2:6" ht="5" customHeight="1">
      <c r="B43" s="120"/>
      <c r="C43" s="274"/>
      <c r="D43" s="274"/>
      <c r="E43" s="275"/>
      <c r="F43"/>
    </row>
    <row r="44" spans="2:6" ht="14.5">
      <c r="B44" s="117" t="s">
        <v>136</v>
      </c>
      <c r="C44" s="157">
        <v>4108332.1969999997</v>
      </c>
      <c r="D44" s="157">
        <v>4059976.2119999998</v>
      </c>
      <c r="E44" s="158">
        <v>1.191041091745193E-2</v>
      </c>
      <c r="F44"/>
    </row>
    <row r="45" spans="2:6" ht="14.25" customHeight="1">
      <c r="F45"/>
    </row>
    <row r="46" spans="2:6" ht="14.5">
      <c r="F46"/>
    </row>
    <row r="47" spans="2:6" ht="14.5">
      <c r="F4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6"/>
  <sheetViews>
    <sheetView showGridLines="0" zoomScale="90" zoomScaleNormal="90" workbookViewId="0">
      <selection activeCell="B10" sqref="B10:D15"/>
    </sheetView>
  </sheetViews>
  <sheetFormatPr baseColWidth="10" defaultColWidth="11.453125" defaultRowHeight="11.5"/>
  <cols>
    <col min="1" max="1" width="53" style="4" bestFit="1" customWidth="1"/>
    <col min="2" max="2" width="17.453125" style="4" customWidth="1"/>
    <col min="3" max="3" width="11.453125" style="4" bestFit="1" customWidth="1"/>
    <col min="4" max="16384" width="11.453125" style="4"/>
  </cols>
  <sheetData>
    <row r="2" spans="1:4">
      <c r="A2" s="121"/>
      <c r="B2" s="276">
        <v>45078</v>
      </c>
      <c r="C2" s="276">
        <v>44896</v>
      </c>
      <c r="D2" s="276">
        <v>44713</v>
      </c>
    </row>
    <row r="3" spans="1:4">
      <c r="A3" s="122" t="s">
        <v>127</v>
      </c>
      <c r="B3" s="277">
        <v>693183.59700000007</v>
      </c>
      <c r="C3" s="277">
        <v>674549.63699999999</v>
      </c>
      <c r="D3" s="277">
        <v>635812.30800000008</v>
      </c>
    </row>
    <row r="4" spans="1:4">
      <c r="A4" s="123" t="s">
        <v>126</v>
      </c>
      <c r="B4" s="278">
        <v>11.32842105263158</v>
      </c>
      <c r="C4" s="278">
        <v>11.733684210526317</v>
      </c>
      <c r="D4" s="279">
        <v>12.079539040775638</v>
      </c>
    </row>
    <row r="5" spans="1:4">
      <c r="A5" s="122" t="s">
        <v>128</v>
      </c>
      <c r="B5" s="280">
        <v>135798.84599999999</v>
      </c>
      <c r="C5" s="280">
        <v>98964.842000000004</v>
      </c>
      <c r="D5" s="277">
        <v>112560.466</v>
      </c>
    </row>
    <row r="6" spans="1:4">
      <c r="A6" s="123" t="s">
        <v>129</v>
      </c>
      <c r="B6" s="281">
        <v>557384.75100000005</v>
      </c>
      <c r="C6" s="281">
        <v>575584.79499999993</v>
      </c>
      <c r="D6" s="282">
        <v>523251.84200000006</v>
      </c>
    </row>
    <row r="7" spans="1:4">
      <c r="A7" s="124" t="s">
        <v>130</v>
      </c>
      <c r="B7" s="283">
        <v>2.033441331819537</v>
      </c>
      <c r="C7" s="283">
        <v>2.2296262692054776</v>
      </c>
      <c r="D7" s="284">
        <v>2.1363710167140266</v>
      </c>
    </row>
    <row r="8" spans="1:4">
      <c r="A8" s="22"/>
      <c r="B8" s="22"/>
      <c r="C8" s="285"/>
      <c r="D8" s="285"/>
    </row>
    <row r="9" spans="1:4">
      <c r="A9" s="121" t="s">
        <v>187</v>
      </c>
      <c r="B9" s="286">
        <v>45107</v>
      </c>
      <c r="C9" s="286">
        <v>44896</v>
      </c>
      <c r="D9" s="286">
        <v>44713</v>
      </c>
    </row>
    <row r="10" spans="1:4">
      <c r="A10" s="126" t="s">
        <v>97</v>
      </c>
      <c r="B10" s="383">
        <v>0.51623409654170693</v>
      </c>
      <c r="C10" s="383">
        <v>0.51233446468260879</v>
      </c>
      <c r="D10" s="384">
        <v>0.50105175287666637</v>
      </c>
    </row>
    <row r="11" spans="1:4">
      <c r="A11" s="127" t="s">
        <v>98</v>
      </c>
      <c r="B11" s="385">
        <v>2.1602862528891476</v>
      </c>
      <c r="C11" s="385">
        <v>2.1155246897526347</v>
      </c>
      <c r="D11" s="386">
        <v>2.3177756174417912</v>
      </c>
    </row>
    <row r="12" spans="1:4">
      <c r="A12" s="126" t="s">
        <v>99</v>
      </c>
      <c r="B12" s="383">
        <v>0.34047123575386956</v>
      </c>
      <c r="C12" s="383">
        <v>0.33877060706285733</v>
      </c>
      <c r="D12" s="384">
        <v>0.33380045152769305</v>
      </c>
    </row>
    <row r="13" spans="1:4">
      <c r="A13" s="123" t="s">
        <v>156</v>
      </c>
      <c r="B13" s="385">
        <v>4.961477339852028E-2</v>
      </c>
      <c r="C13" s="385">
        <v>4.4761375562463519E-2</v>
      </c>
      <c r="D13" s="386">
        <v>2.8871873008213141E-2</v>
      </c>
    </row>
    <row r="14" spans="1:4">
      <c r="A14" s="122" t="s">
        <v>157</v>
      </c>
      <c r="B14" s="387">
        <v>7.5227611119026913E-2</v>
      </c>
      <c r="C14" s="387">
        <v>6.7694170949715457E-2</v>
      </c>
      <c r="D14" s="384">
        <v>4.3338175587810848E-2</v>
      </c>
    </row>
    <row r="15" spans="1:4">
      <c r="A15" s="125" t="s">
        <v>169</v>
      </c>
      <c r="B15" s="388">
        <v>2.033441331819537</v>
      </c>
      <c r="C15" s="388">
        <v>2.2296262692054776</v>
      </c>
      <c r="D15" s="389">
        <v>2.1363710167140266</v>
      </c>
    </row>
    <row r="16" spans="1:4">
      <c r="A16" s="31"/>
      <c r="B16" s="31"/>
      <c r="C16" s="3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8"/>
  <sheetViews>
    <sheetView showGridLines="0" zoomScale="90" zoomScaleNormal="90" workbookViewId="0">
      <pane xSplit="2" ySplit="5" topLeftCell="C18" activePane="bottomRight" state="frozen"/>
      <selection activeCell="L14" sqref="L14"/>
      <selection pane="topRight" activeCell="L14" sqref="L14"/>
      <selection pane="bottomLeft" activeCell="L14" sqref="L14"/>
      <selection pane="bottomRight" activeCell="E36" sqref="E36"/>
    </sheetView>
  </sheetViews>
  <sheetFormatPr baseColWidth="10" defaultColWidth="11.453125" defaultRowHeight="12.5"/>
  <cols>
    <col min="1" max="1" width="1.7265625" style="1" customWidth="1"/>
    <col min="2" max="2" width="90.54296875" style="1" bestFit="1" customWidth="1"/>
    <col min="3" max="3" width="14.81640625" style="30" bestFit="1" customWidth="1"/>
    <col min="4" max="4" width="14" style="30" customWidth="1"/>
    <col min="5" max="5" width="14.26953125" style="1" customWidth="1"/>
    <col min="6" max="16384" width="11.453125" style="1"/>
  </cols>
  <sheetData>
    <row r="2" spans="2:5">
      <c r="B2" s="66" t="s">
        <v>105</v>
      </c>
      <c r="C2" s="128"/>
      <c r="D2" s="128"/>
      <c r="E2" s="74"/>
    </row>
    <row r="3" spans="2:5">
      <c r="B3" s="68" t="str">
        <f>'PRINCIPALES CIFRAS'!B3</f>
        <v>CLP MM AL 30 DE JUNIO 2023</v>
      </c>
      <c r="C3" s="129"/>
      <c r="D3" s="129"/>
      <c r="E3" s="74"/>
    </row>
    <row r="4" spans="2:5" s="10" customFormat="1" ht="22" customHeight="1">
      <c r="B4" s="130"/>
      <c r="C4" s="131"/>
      <c r="D4" s="131"/>
      <c r="E4" s="132"/>
    </row>
    <row r="5" spans="2:5" s="40" customFormat="1" ht="13" thickBot="1">
      <c r="B5" s="133"/>
      <c r="C5" s="160">
        <v>45078</v>
      </c>
      <c r="D5" s="160">
        <v>44896</v>
      </c>
      <c r="E5" s="134" t="s">
        <v>154</v>
      </c>
    </row>
    <row r="6" spans="2:5" s="10" customFormat="1" ht="13.5" thickBot="1">
      <c r="B6" s="332" t="s">
        <v>148</v>
      </c>
      <c r="C6" s="355"/>
      <c r="D6" s="355"/>
      <c r="E6" s="356"/>
    </row>
    <row r="7" spans="2:5" s="10" customFormat="1" ht="13">
      <c r="B7" s="333" t="s">
        <v>76</v>
      </c>
      <c r="C7" s="340">
        <v>201358.842</v>
      </c>
      <c r="D7" s="340">
        <v>167707.46400000001</v>
      </c>
      <c r="E7" s="341">
        <v>0.20065521949577625</v>
      </c>
    </row>
    <row r="8" spans="2:5" s="10" customFormat="1" ht="13">
      <c r="B8" s="333" t="s">
        <v>77</v>
      </c>
      <c r="C8" s="340">
        <v>59.771999999999998</v>
      </c>
      <c r="D8" s="340">
        <v>3159.6669999999999</v>
      </c>
      <c r="E8" s="326">
        <v>-0.98108281663858876</v>
      </c>
    </row>
    <row r="9" spans="2:5" s="10" customFormat="1" ht="13">
      <c r="B9" s="333" t="s">
        <v>78</v>
      </c>
      <c r="C9" s="340">
        <v>-51110.139000000003</v>
      </c>
      <c r="D9" s="340">
        <v>-31267.690999999999</v>
      </c>
      <c r="E9" s="326">
        <v>0.63459908184457903</v>
      </c>
    </row>
    <row r="10" spans="2:5" s="10" customFormat="1" ht="13">
      <c r="B10" s="333" t="s">
        <v>79</v>
      </c>
      <c r="C10" s="340">
        <v>-5133.9430000000002</v>
      </c>
      <c r="D10" s="340">
        <v>-3400.8609999999999</v>
      </c>
      <c r="E10" s="326">
        <v>0.50960095105327752</v>
      </c>
    </row>
    <row r="11" spans="2:5" s="10" customFormat="1" ht="13">
      <c r="B11" s="333" t="s">
        <v>142</v>
      </c>
      <c r="C11" s="340">
        <v>-10106.664000000001</v>
      </c>
      <c r="D11" s="340">
        <v>-7898.5010000000002</v>
      </c>
      <c r="E11" s="326">
        <v>0.27956735081757933</v>
      </c>
    </row>
    <row r="12" spans="2:5" s="10" customFormat="1" ht="13">
      <c r="B12" s="334" t="s">
        <v>149</v>
      </c>
      <c r="C12" s="342">
        <v>135067.86800000002</v>
      </c>
      <c r="D12" s="342">
        <v>128300.07799999999</v>
      </c>
      <c r="E12" s="343">
        <v>5.2749695132687568E-2</v>
      </c>
    </row>
    <row r="13" spans="2:5" s="10" customFormat="1" ht="13">
      <c r="B13" s="335" t="s">
        <v>80</v>
      </c>
      <c r="C13" s="340">
        <v>-17178.400000000001</v>
      </c>
      <c r="D13" s="340">
        <v>-19394.414000000001</v>
      </c>
      <c r="E13" s="344">
        <v>-0.11426042570814454</v>
      </c>
    </row>
    <row r="14" spans="2:5" s="10" customFormat="1" ht="13">
      <c r="B14" s="333" t="s">
        <v>81</v>
      </c>
      <c r="C14" s="340">
        <v>121.482</v>
      </c>
      <c r="D14" s="340">
        <v>-23.11</v>
      </c>
      <c r="E14" s="326" t="s">
        <v>215</v>
      </c>
    </row>
    <row r="15" spans="2:5" ht="13">
      <c r="B15" s="336" t="s">
        <v>148</v>
      </c>
      <c r="C15" s="345">
        <v>118010.95000000003</v>
      </c>
      <c r="D15" s="345">
        <v>108882.55399999999</v>
      </c>
      <c r="E15" s="346">
        <v>8.3837085599590466E-2</v>
      </c>
    </row>
    <row r="16" spans="2:5" s="10" customFormat="1" ht="13.5" thickBot="1">
      <c r="B16" s="332" t="s">
        <v>150</v>
      </c>
      <c r="C16" s="347"/>
      <c r="D16" s="347"/>
      <c r="E16" s="348"/>
    </row>
    <row r="17" spans="2:6" s="10" customFormat="1" ht="13">
      <c r="B17" s="333" t="s">
        <v>82</v>
      </c>
      <c r="C17" s="340">
        <v>-495.05099999999999</v>
      </c>
      <c r="D17" s="340">
        <v>-212.49600000000001</v>
      </c>
      <c r="E17" s="326">
        <v>1.3296956177998642</v>
      </c>
    </row>
    <row r="18" spans="2:6" s="10" customFormat="1" ht="13">
      <c r="B18" s="333" t="s">
        <v>83</v>
      </c>
      <c r="C18" s="340">
        <v>-30726.05</v>
      </c>
      <c r="D18" s="340">
        <v>-21245.300999999999</v>
      </c>
      <c r="E18" s="326">
        <v>0.44625157346558653</v>
      </c>
    </row>
    <row r="19" spans="2:6" s="10" customFormat="1" ht="13">
      <c r="B19" s="333" t="s">
        <v>140</v>
      </c>
      <c r="C19" s="340">
        <v>4210.1719999999996</v>
      </c>
      <c r="D19" s="340">
        <v>68.244</v>
      </c>
      <c r="E19" s="326">
        <v>60.692925385381862</v>
      </c>
    </row>
    <row r="20" spans="2:6" s="10" customFormat="1" ht="13">
      <c r="B20" s="333" t="s">
        <v>81</v>
      </c>
      <c r="C20" s="340">
        <v>37955.749000000003</v>
      </c>
      <c r="D20" s="340">
        <v>48442.502</v>
      </c>
      <c r="E20" s="326">
        <v>-0.21647835200584797</v>
      </c>
    </row>
    <row r="21" spans="2:6" s="10" customFormat="1" ht="13">
      <c r="B21" s="336" t="s">
        <v>150</v>
      </c>
      <c r="C21" s="345">
        <v>10944.820000000003</v>
      </c>
      <c r="D21" s="345">
        <v>27052.949000000001</v>
      </c>
      <c r="E21" s="349">
        <v>-0.59542968864503454</v>
      </c>
    </row>
    <row r="22" spans="2:6" s="10" customFormat="1" ht="13.5" thickBot="1">
      <c r="B22" s="332" t="s">
        <v>151</v>
      </c>
      <c r="C22" s="347"/>
      <c r="D22" s="347"/>
      <c r="E22" s="348"/>
    </row>
    <row r="23" spans="2:6" s="10" customFormat="1" ht="13" hidden="1">
      <c r="B23" s="333" t="s">
        <v>207</v>
      </c>
      <c r="C23" s="340">
        <v>0</v>
      </c>
      <c r="D23" s="340">
        <v>0</v>
      </c>
      <c r="E23" s="326" t="s">
        <v>222</v>
      </c>
    </row>
    <row r="24" spans="2:6" s="10" customFormat="1" ht="13" hidden="1">
      <c r="B24" s="333" t="s">
        <v>208</v>
      </c>
      <c r="C24" s="340">
        <v>0</v>
      </c>
      <c r="D24" s="340">
        <v>0</v>
      </c>
      <c r="E24" s="326" t="s">
        <v>222</v>
      </c>
    </row>
    <row r="25" spans="2:6" s="10" customFormat="1" ht="13" hidden="1">
      <c r="B25" s="333" t="s">
        <v>209</v>
      </c>
      <c r="C25" s="340">
        <v>0</v>
      </c>
      <c r="D25" s="340">
        <v>0</v>
      </c>
      <c r="E25" s="326" t="s">
        <v>222</v>
      </c>
    </row>
    <row r="26" spans="2:6" s="10" customFormat="1" ht="14.5" hidden="1">
      <c r="B26" s="333" t="s">
        <v>210</v>
      </c>
      <c r="C26" s="340">
        <v>0</v>
      </c>
      <c r="D26" s="340">
        <v>0</v>
      </c>
      <c r="E26" s="326" t="s">
        <v>222</v>
      </c>
      <c r="F26"/>
    </row>
    <row r="27" spans="2:6" s="10" customFormat="1" ht="14.5" hidden="1">
      <c r="B27" s="333" t="s">
        <v>211</v>
      </c>
      <c r="C27" s="340">
        <v>0</v>
      </c>
      <c r="D27" s="340">
        <v>0</v>
      </c>
      <c r="E27" s="326" t="s">
        <v>222</v>
      </c>
      <c r="F27"/>
    </row>
    <row r="28" spans="2:6" s="10" customFormat="1" ht="15" customHeight="1">
      <c r="B28" s="333" t="s">
        <v>84</v>
      </c>
      <c r="C28" s="340">
        <v>-3376.7060000000001</v>
      </c>
      <c r="D28" s="340">
        <v>-2989.6979999999999</v>
      </c>
      <c r="E28" s="326">
        <v>0.12944718831132795</v>
      </c>
      <c r="F28"/>
    </row>
    <row r="29" spans="2:6" s="10" customFormat="1" ht="14.5">
      <c r="B29" s="333" t="s">
        <v>152</v>
      </c>
      <c r="C29" s="340">
        <v>-42645.777000000002</v>
      </c>
      <c r="D29" s="340">
        <v>-51174.932000000001</v>
      </c>
      <c r="E29" s="326">
        <v>-0.16666666015306086</v>
      </c>
      <c r="F29"/>
    </row>
    <row r="30" spans="2:6" s="10" customFormat="1" ht="14.5">
      <c r="B30" s="333" t="s">
        <v>91</v>
      </c>
      <c r="C30" s="340">
        <v>-5218.4610000000002</v>
      </c>
      <c r="D30" s="340">
        <v>-4667.0810000000001</v>
      </c>
      <c r="E30" s="326">
        <v>0.11814236778834575</v>
      </c>
      <c r="F30"/>
    </row>
    <row r="31" spans="2:6" s="10" customFormat="1" ht="14.5">
      <c r="B31" s="333" t="s">
        <v>81</v>
      </c>
      <c r="C31" s="350">
        <v>0</v>
      </c>
      <c r="D31" s="340">
        <v>-4.8259999999999996</v>
      </c>
      <c r="E31" s="326" t="s">
        <v>215</v>
      </c>
      <c r="F31"/>
    </row>
    <row r="32" spans="2:6" s="10" customFormat="1" ht="14.5">
      <c r="B32" s="336" t="s">
        <v>151</v>
      </c>
      <c r="C32" s="345">
        <v>-51240.944000000003</v>
      </c>
      <c r="D32" s="345">
        <v>-58836.536999999997</v>
      </c>
      <c r="E32" s="346">
        <v>-0.1290965340125303</v>
      </c>
      <c r="F32"/>
    </row>
    <row r="33" spans="2:6" ht="14.5">
      <c r="B33" s="337"/>
      <c r="C33" s="351">
        <v>0</v>
      </c>
      <c r="D33" s="351">
        <v>0</v>
      </c>
      <c r="E33" s="344">
        <v>0</v>
      </c>
      <c r="F33"/>
    </row>
    <row r="34" spans="2:6" ht="26">
      <c r="B34" s="338" t="s">
        <v>85</v>
      </c>
      <c r="C34" s="345">
        <v>77714.82600000003</v>
      </c>
      <c r="D34" s="345">
        <v>77098.965999999986</v>
      </c>
      <c r="E34" s="352">
        <v>7.9879151686683691E-3</v>
      </c>
      <c r="F34"/>
    </row>
    <row r="35" spans="2:6" ht="14.5">
      <c r="B35" s="333" t="s">
        <v>143</v>
      </c>
      <c r="C35" s="340">
        <v>-1496.36</v>
      </c>
      <c r="D35" s="340">
        <v>2970.252</v>
      </c>
      <c r="E35" s="326" t="s">
        <v>215</v>
      </c>
      <c r="F35"/>
    </row>
    <row r="36" spans="2:6" ht="13">
      <c r="B36" s="338" t="s">
        <v>155</v>
      </c>
      <c r="C36" s="345">
        <v>76218.466000000029</v>
      </c>
      <c r="D36" s="345">
        <v>80069.217999999979</v>
      </c>
      <c r="E36" s="352">
        <v>-4.8092788916708873E-2</v>
      </c>
    </row>
    <row r="37" spans="2:6" ht="13">
      <c r="B37" s="333" t="s">
        <v>144</v>
      </c>
      <c r="C37" s="340">
        <v>46100.451000000001</v>
      </c>
      <c r="D37" s="340">
        <v>26147.547999999999</v>
      </c>
      <c r="E37" s="326">
        <v>0.76308887548461524</v>
      </c>
    </row>
    <row r="38" spans="2:6" ht="13">
      <c r="B38" s="339" t="s">
        <v>145</v>
      </c>
      <c r="C38" s="353">
        <v>122318.917</v>
      </c>
      <c r="D38" s="353">
        <v>106216.766</v>
      </c>
      <c r="E38" s="354">
        <v>0.15159707460872984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32"/>
  <sheetViews>
    <sheetView showGridLines="0" tabSelected="1" zoomScale="90" zoomScaleNormal="90" workbookViewId="0">
      <selection activeCell="C12" sqref="C12"/>
    </sheetView>
  </sheetViews>
  <sheetFormatPr baseColWidth="10" defaultColWidth="11.453125" defaultRowHeight="14.5"/>
  <cols>
    <col min="1" max="1" width="13.453125" style="3" customWidth="1"/>
    <col min="2" max="4" width="11.453125" style="3"/>
    <col min="5" max="5" width="8.6328125" style="3" bestFit="1" customWidth="1"/>
    <col min="6" max="6" width="13.1796875" style="3" customWidth="1"/>
    <col min="7" max="9" width="11.453125" style="3"/>
  </cols>
  <sheetData>
    <row r="2" spans="1:14" ht="15.75" customHeight="1">
      <c r="A2" s="378" t="s">
        <v>114</v>
      </c>
      <c r="B2" s="378"/>
      <c r="C2" s="378"/>
      <c r="D2" s="378"/>
      <c r="E2" s="315"/>
      <c r="F2" s="378" t="s">
        <v>118</v>
      </c>
      <c r="G2" s="378"/>
      <c r="H2" s="378"/>
      <c r="I2" s="378"/>
    </row>
    <row r="3" spans="1:14">
      <c r="A3" s="316"/>
      <c r="B3" s="311" t="s">
        <v>205</v>
      </c>
      <c r="C3" s="311" t="s">
        <v>184</v>
      </c>
      <c r="D3" s="311" t="s">
        <v>30</v>
      </c>
      <c r="E3" s="317"/>
      <c r="F3" s="310"/>
      <c r="G3" s="311" t="s">
        <v>205</v>
      </c>
      <c r="H3" s="311" t="s">
        <v>184</v>
      </c>
      <c r="I3" s="311" t="s">
        <v>30</v>
      </c>
    </row>
    <row r="4" spans="1:14">
      <c r="A4" s="312" t="s">
        <v>115</v>
      </c>
      <c r="B4" s="318">
        <v>801.66</v>
      </c>
      <c r="C4" s="319">
        <v>932.08</v>
      </c>
      <c r="D4" s="304">
        <v>-0.13992361170714962</v>
      </c>
      <c r="E4" s="320"/>
      <c r="F4" s="312" t="s">
        <v>115</v>
      </c>
      <c r="G4" s="321">
        <v>800.7833333333333</v>
      </c>
      <c r="H4" s="322">
        <v>840.75999999999988</v>
      </c>
      <c r="I4" s="323">
        <v>-4.7548249996035241E-2</v>
      </c>
    </row>
    <row r="5" spans="1:14">
      <c r="A5" s="312" t="s">
        <v>116</v>
      </c>
      <c r="B5" s="324">
        <v>221.26</v>
      </c>
      <c r="C5" s="325">
        <v>243.74</v>
      </c>
      <c r="D5" s="304">
        <v>-9.2229424796914872E-2</v>
      </c>
      <c r="E5" s="320"/>
      <c r="F5" s="312" t="s">
        <v>116</v>
      </c>
      <c r="G5" s="321">
        <v>216.39000000000001</v>
      </c>
      <c r="H5" s="322">
        <v>224.61666666666667</v>
      </c>
      <c r="I5" s="323">
        <v>-3.6625361727387395E-2</v>
      </c>
    </row>
    <row r="6" spans="1:14">
      <c r="A6" s="312" t="s">
        <v>117</v>
      </c>
      <c r="B6" s="324">
        <v>0.19</v>
      </c>
      <c r="C6" s="325">
        <v>0.22</v>
      </c>
      <c r="D6" s="304">
        <v>-0.13636363636363635</v>
      </c>
      <c r="E6" s="320"/>
      <c r="F6" s="312" t="s">
        <v>117</v>
      </c>
      <c r="G6" s="321">
        <v>0.18333333333333335</v>
      </c>
      <c r="H6" s="322">
        <v>0.21666666666666667</v>
      </c>
      <c r="I6" s="323">
        <v>-0.15384615384615385</v>
      </c>
    </row>
    <row r="7" spans="1:14" ht="15.75" customHeight="1">
      <c r="A7" s="135"/>
      <c r="B7" s="135"/>
      <c r="C7" s="135"/>
      <c r="D7" s="135"/>
      <c r="E7" s="135"/>
      <c r="F7" s="135"/>
      <c r="G7" s="135"/>
      <c r="H7" s="135"/>
      <c r="I7" s="135"/>
    </row>
    <row r="8" spans="1:14" ht="14.5" customHeight="1">
      <c r="A8" s="390" t="s">
        <v>216</v>
      </c>
      <c r="B8" s="309"/>
      <c r="C8" s="309"/>
      <c r="D8" s="135"/>
      <c r="E8" s="135"/>
      <c r="F8" s="135"/>
      <c r="G8" s="135"/>
      <c r="H8" s="135"/>
      <c r="I8" s="136"/>
    </row>
    <row r="9" spans="1:14" ht="15" customHeight="1">
      <c r="A9" s="310" t="s">
        <v>119</v>
      </c>
      <c r="B9" s="311" t="s">
        <v>205</v>
      </c>
      <c r="C9" s="311" t="s">
        <v>184</v>
      </c>
      <c r="D9" s="135"/>
    </row>
    <row r="10" spans="1:14">
      <c r="A10" s="312" t="s">
        <v>18</v>
      </c>
      <c r="B10" s="304">
        <v>7.5999999999999998E-2</v>
      </c>
      <c r="C10" s="304">
        <v>0.125</v>
      </c>
      <c r="D10" s="135"/>
      <c r="M10" s="377"/>
      <c r="N10" s="377"/>
    </row>
    <row r="11" spans="1:14">
      <c r="A11" s="312" t="s">
        <v>19</v>
      </c>
      <c r="B11" s="304">
        <v>6.7099999999999993E-2</v>
      </c>
      <c r="C11" s="304">
        <v>9.3200000000000005E-2</v>
      </c>
      <c r="D11" s="135"/>
      <c r="M11" s="182"/>
      <c r="N11" s="182"/>
    </row>
    <row r="12" spans="1:14">
      <c r="A12" s="312" t="s">
        <v>20</v>
      </c>
      <c r="B12" s="304">
        <v>0.12130000000000001</v>
      </c>
      <c r="C12" s="304">
        <v>9.6699999999999994E-2</v>
      </c>
      <c r="D12" s="135"/>
      <c r="M12" s="183"/>
      <c r="N12" s="183"/>
    </row>
    <row r="13" spans="1:14">
      <c r="A13" s="300"/>
      <c r="B13" s="301"/>
      <c r="C13" s="301"/>
      <c r="D13" s="135"/>
      <c r="F13" s="300"/>
      <c r="G13" s="302"/>
      <c r="H13" s="302"/>
      <c r="M13" s="183"/>
      <c r="N13" s="183"/>
    </row>
    <row r="14" spans="1:14" ht="15" customHeight="1">
      <c r="A14" s="378" t="s">
        <v>123</v>
      </c>
      <c r="B14" s="378"/>
      <c r="C14" s="378"/>
      <c r="D14" s="135"/>
      <c r="F14" s="300"/>
      <c r="G14" s="302"/>
      <c r="H14" s="302"/>
      <c r="M14" s="183"/>
      <c r="N14" s="183"/>
    </row>
    <row r="15" spans="1:14">
      <c r="A15" s="310" t="s">
        <v>119</v>
      </c>
      <c r="B15" s="311" t="s">
        <v>205</v>
      </c>
      <c r="C15" s="311" t="s">
        <v>184</v>
      </c>
      <c r="D15" s="135"/>
      <c r="F15" s="300"/>
      <c r="G15" s="302"/>
      <c r="H15" s="302"/>
      <c r="M15" s="183"/>
      <c r="N15" s="183"/>
    </row>
    <row r="16" spans="1:14">
      <c r="A16" s="312" t="s">
        <v>18</v>
      </c>
      <c r="B16" s="313">
        <v>5.4300000000000001E-2</v>
      </c>
      <c r="C16" s="314">
        <v>5.0999999999999997E-2</v>
      </c>
      <c r="D16" s="135"/>
      <c r="F16" s="300"/>
      <c r="G16" s="302"/>
      <c r="H16" s="302"/>
      <c r="M16" s="183"/>
      <c r="N16" s="183"/>
    </row>
    <row r="17" spans="1:14">
      <c r="A17" s="312" t="s">
        <v>19</v>
      </c>
      <c r="B17" s="313">
        <v>5.5800000000000002E-2</v>
      </c>
      <c r="C17" s="314">
        <v>5.2499999999999998E-2</v>
      </c>
      <c r="D17" s="135"/>
      <c r="F17" s="300"/>
      <c r="G17" s="302"/>
      <c r="H17" s="302"/>
      <c r="M17" s="183"/>
      <c r="N17" s="183"/>
    </row>
    <row r="18" spans="1:14">
      <c r="A18" s="300"/>
      <c r="B18" s="301"/>
      <c r="C18" s="301"/>
      <c r="D18" s="135"/>
      <c r="F18" s="300"/>
      <c r="G18" s="302"/>
      <c r="H18" s="302"/>
      <c r="M18" s="183"/>
      <c r="N18" s="183"/>
    </row>
    <row r="19" spans="1:14">
      <c r="A19" s="135"/>
      <c r="B19" s="135"/>
      <c r="C19" s="135"/>
      <c r="D19" s="135"/>
      <c r="M19" s="183"/>
      <c r="N19" s="183"/>
    </row>
    <row r="20" spans="1:14" ht="15" thickBot="1">
      <c r="A20" s="65" t="s">
        <v>0</v>
      </c>
      <c r="B20" s="65"/>
      <c r="C20" s="65"/>
      <c r="E20"/>
      <c r="M20" s="184"/>
      <c r="N20" s="184"/>
    </row>
    <row r="21" spans="1:14" ht="15" thickTop="1">
      <c r="A21" s="137"/>
      <c r="B21" s="379" t="str">
        <f>+B15</f>
        <v>2T23</v>
      </c>
      <c r="C21" s="379"/>
      <c r="D21" s="376" t="s">
        <v>203</v>
      </c>
      <c r="E21" s="376"/>
      <c r="F21" s="379" t="str">
        <f>+C15</f>
        <v>2T22</v>
      </c>
      <c r="G21" s="379"/>
      <c r="H21" s="376" t="s">
        <v>202</v>
      </c>
      <c r="I21" s="376"/>
    </row>
    <row r="22" spans="1:14" ht="15" customHeight="1">
      <c r="A22" s="306" t="s">
        <v>119</v>
      </c>
      <c r="B22" s="303" t="s">
        <v>120</v>
      </c>
      <c r="C22" s="303" t="s">
        <v>121</v>
      </c>
      <c r="D22" s="303" t="s">
        <v>120</v>
      </c>
      <c r="E22" s="303" t="s">
        <v>121</v>
      </c>
      <c r="F22" s="303" t="s">
        <v>120</v>
      </c>
      <c r="G22" s="303" t="s">
        <v>121</v>
      </c>
      <c r="H22" s="303" t="s">
        <v>120</v>
      </c>
      <c r="I22" s="303" t="s">
        <v>121</v>
      </c>
    </row>
    <row r="23" spans="1:14">
      <c r="A23" s="307" t="s">
        <v>18</v>
      </c>
      <c r="B23" s="304">
        <v>0.8669419341225385</v>
      </c>
      <c r="C23" s="304">
        <v>0.88754370578429331</v>
      </c>
      <c r="D23" s="304">
        <v>0.87923704692777371</v>
      </c>
      <c r="E23" s="304">
        <v>0.89973709773824673</v>
      </c>
      <c r="F23" s="304">
        <v>0.86281277607792928</v>
      </c>
      <c r="G23" s="304">
        <v>0.88382586585459555</v>
      </c>
      <c r="H23" s="304">
        <v>0.87963974092670527</v>
      </c>
      <c r="I23" s="304">
        <v>0.90053345561280818</v>
      </c>
      <c r="J23" s="3"/>
    </row>
    <row r="24" spans="1:14">
      <c r="A24" s="307" t="s">
        <v>19</v>
      </c>
      <c r="B24" s="304">
        <v>0.7840911624317054</v>
      </c>
      <c r="C24" s="304">
        <v>0.90768596839327209</v>
      </c>
      <c r="D24" s="304">
        <v>0.74913742583460796</v>
      </c>
      <c r="E24" s="304">
        <v>0.87514909110475392</v>
      </c>
      <c r="F24" s="304">
        <v>0.7381452456706028</v>
      </c>
      <c r="G24" s="304">
        <v>0.88138796950737763</v>
      </c>
      <c r="H24" s="304">
        <v>0.7556401703522716</v>
      </c>
      <c r="I24" s="304">
        <v>0.90643936674895942</v>
      </c>
      <c r="J24" s="3"/>
    </row>
    <row r="25" spans="1:14" ht="16.5" customHeight="1">
      <c r="A25" s="307" t="s">
        <v>20</v>
      </c>
      <c r="B25" s="304">
        <v>0.50563850887401351</v>
      </c>
      <c r="C25" s="304">
        <v>0.50563850887401351</v>
      </c>
      <c r="D25" s="304">
        <v>0.50124993898854686</v>
      </c>
      <c r="E25" s="304">
        <v>0.50124993898854686</v>
      </c>
      <c r="F25" s="304">
        <v>0.59579085819974809</v>
      </c>
      <c r="G25" s="304">
        <v>0.59579085819974809</v>
      </c>
      <c r="H25" s="304">
        <v>0.56706165302345879</v>
      </c>
      <c r="I25" s="304">
        <v>0.56706165302345879</v>
      </c>
      <c r="J25" s="3"/>
    </row>
    <row r="26" spans="1:14">
      <c r="A26" s="308" t="s">
        <v>122</v>
      </c>
      <c r="B26" s="305">
        <v>0.86094763061951451</v>
      </c>
      <c r="C26" s="305">
        <v>0.8830353777261053</v>
      </c>
      <c r="D26" s="305">
        <v>0.87236784507719278</v>
      </c>
      <c r="E26" s="305">
        <v>0.89439105052240209</v>
      </c>
      <c r="F26" s="305">
        <v>0.8569770022452623</v>
      </c>
      <c r="G26" s="305">
        <v>0.87981562470570063</v>
      </c>
      <c r="H26" s="305">
        <v>0.87299689392589908</v>
      </c>
      <c r="I26" s="305">
        <v>0.89571225019074752</v>
      </c>
      <c r="J26" s="3"/>
    </row>
    <row r="27" spans="1:14">
      <c r="A27" s="16"/>
      <c r="J27" s="3"/>
    </row>
    <row r="28" spans="1:14">
      <c r="J28" s="3"/>
    </row>
    <row r="30" spans="1:14" ht="16.5" customHeight="1"/>
    <row r="31" spans="1:14" ht="16.5" customHeight="1"/>
    <row r="32" spans="1:14" ht="16.5" customHeight="1"/>
  </sheetData>
  <mergeCells count="8">
    <mergeCell ref="D21:E21"/>
    <mergeCell ref="M10:N10"/>
    <mergeCell ref="A2:D2"/>
    <mergeCell ref="A14:C14"/>
    <mergeCell ref="F2:I2"/>
    <mergeCell ref="B21:C21"/>
    <mergeCell ref="F21:G21"/>
    <mergeCell ref="H21:I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PRINCIPALES CIFRAS</vt:lpstr>
      <vt:lpstr>EERR</vt:lpstr>
      <vt:lpstr>GLA rubro</vt:lpstr>
      <vt:lpstr>Breakdown Ingresos</vt:lpstr>
      <vt:lpstr>Vcto Contratos</vt:lpstr>
      <vt:lpstr>Conciliación NOI y FFO</vt:lpstr>
      <vt:lpstr>Desempeño Negocio 2T23</vt:lpstr>
      <vt:lpstr>Desempeño Negocio 6M23</vt:lpstr>
      <vt:lpstr>SSS, SSR, C.Ocup </vt:lpstr>
      <vt:lpstr>Balance Consolidado</vt:lpstr>
      <vt:lpstr>Estructura de Capital</vt:lpstr>
      <vt:lpstr>Flujo de Efectivo</vt:lpstr>
      <vt:lpstr>Tasas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2023-08-16T18:31:38Z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