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hop/Press &amp; PPT's Trimestrales/2023/3Q CSSA/Investor Kit/"/>
    </mc:Choice>
  </mc:AlternateContent>
  <xr:revisionPtr revIDLastSave="1565" documentId="13_ncr:1_{78873F0F-F29D-4AE3-9E5E-760CEA78F754}" xr6:coauthVersionLast="47" xr6:coauthVersionMax="47" xr10:uidLastSave="{ACA2DC40-FF4C-4530-8D37-5F5A31144C93}"/>
  <bookViews>
    <workbookView xWindow="-110" yWindow="-110" windowWidth="19420" windowHeight="10420" tabRatio="893" firstSheet="6" activeTab="12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Conciliación NOI y FFO" sheetId="3" r:id="rId6"/>
    <sheet name="Desempeño Negocio 3T23" sheetId="28" r:id="rId7"/>
    <sheet name="Desempeño Negocio 9M23" sheetId="29" r:id="rId8"/>
    <sheet name="SSS, SSR, C.Ocup " sheetId="16" r:id="rId9"/>
    <sheet name="Balance Consolidado" sheetId="5" r:id="rId10"/>
    <sheet name="Estructura de Capital" sheetId="17" r:id="rId11"/>
    <sheet name="Flujo de Efectivo" sheetId="7" r:id="rId12"/>
    <sheet name="Tasas" sheetId="15" r:id="rId13"/>
  </sheets>
  <definedNames>
    <definedName name="\0" localSheetId="3">#REF!</definedName>
    <definedName name="\0" localSheetId="6">#REF!</definedName>
    <definedName name="\0" localSheetId="7">#REF!</definedName>
    <definedName name="\0" localSheetId="0">#REF!</definedName>
    <definedName name="\0" localSheetId="8">#REF!</definedName>
    <definedName name="\0" localSheetId="12">#REF!</definedName>
    <definedName name="\0">#REF!</definedName>
    <definedName name="\a" localSheetId="3">#REF!</definedName>
    <definedName name="\a" localSheetId="6">#REF!</definedName>
    <definedName name="\a" localSheetId="7">#REF!</definedName>
    <definedName name="\a" localSheetId="0">#REF!</definedName>
    <definedName name="\a" localSheetId="8">#REF!</definedName>
    <definedName name="\a" localSheetId="12">#REF!</definedName>
    <definedName name="\a">#REF!</definedName>
    <definedName name="_1.A" localSheetId="3">#REF!</definedName>
    <definedName name="_1.A" localSheetId="6">#REF!</definedName>
    <definedName name="_1.A" localSheetId="7">#REF!</definedName>
    <definedName name="_1.A" localSheetId="0">#REF!</definedName>
    <definedName name="_1.A" localSheetId="8">#REF!</definedName>
    <definedName name="_1.A" localSheetId="12">#REF!</definedName>
    <definedName name="_1.A">#REF!</definedName>
    <definedName name="_1.B" localSheetId="3">#REF!</definedName>
    <definedName name="_1.B" localSheetId="6">#REF!</definedName>
    <definedName name="_1.B" localSheetId="7">#REF!</definedName>
    <definedName name="_1.B" localSheetId="0">#REF!</definedName>
    <definedName name="_1.B" localSheetId="8">#REF!</definedName>
    <definedName name="_1.B" localSheetId="12">#REF!</definedName>
    <definedName name="_1.B">#REF!</definedName>
    <definedName name="_1.C" localSheetId="3">#REF!</definedName>
    <definedName name="_1.C" localSheetId="6">#REF!</definedName>
    <definedName name="_1.C" localSheetId="7">#REF!</definedName>
    <definedName name="_1.C" localSheetId="0">#REF!</definedName>
    <definedName name="_1.C" localSheetId="8">#REF!</definedName>
    <definedName name="_1.C" localSheetId="12">#REF!</definedName>
    <definedName name="_1.C">#REF!</definedName>
    <definedName name="_1.D" localSheetId="3">#REF!</definedName>
    <definedName name="_1.D" localSheetId="6">#REF!</definedName>
    <definedName name="_1.D" localSheetId="7">#REF!</definedName>
    <definedName name="_1.D" localSheetId="0">#REF!</definedName>
    <definedName name="_1.D" localSheetId="8">#REF!</definedName>
    <definedName name="_1.D" localSheetId="12">#REF!</definedName>
    <definedName name="_1.D">#REF!</definedName>
    <definedName name="_1.E" localSheetId="3">#REF!</definedName>
    <definedName name="_1.E" localSheetId="6">#REF!</definedName>
    <definedName name="_1.E" localSheetId="7">#REF!</definedName>
    <definedName name="_1.E" localSheetId="0">#REF!</definedName>
    <definedName name="_1.E" localSheetId="8">#REF!</definedName>
    <definedName name="_1.E" localSheetId="12">#REF!</definedName>
    <definedName name="_1.E">#REF!</definedName>
    <definedName name="_1.F" localSheetId="3">#REF!</definedName>
    <definedName name="_1.F" localSheetId="6">#REF!</definedName>
    <definedName name="_1.F" localSheetId="7">#REF!</definedName>
    <definedName name="_1.F" localSheetId="0">#REF!</definedName>
    <definedName name="_1.F" localSheetId="8">#REF!</definedName>
    <definedName name="_1.F" localSheetId="12">#REF!</definedName>
    <definedName name="_1.F">#REF!</definedName>
    <definedName name="_10R" localSheetId="3">#REF!</definedName>
    <definedName name="_10R" localSheetId="6">#REF!</definedName>
    <definedName name="_10R" localSheetId="7">#REF!</definedName>
    <definedName name="_10R" localSheetId="0">#REF!</definedName>
    <definedName name="_10R" localSheetId="8">#REF!</definedName>
    <definedName name="_10R" localSheetId="12">#REF!</definedName>
    <definedName name="_10R">#REF!</definedName>
    <definedName name="_10S" localSheetId="3">#REF!</definedName>
    <definedName name="_10S" localSheetId="6">#REF!</definedName>
    <definedName name="_10S" localSheetId="7">#REF!</definedName>
    <definedName name="_10S" localSheetId="0">#REF!</definedName>
    <definedName name="_10S" localSheetId="8">#REF!</definedName>
    <definedName name="_10S" localSheetId="12">#REF!</definedName>
    <definedName name="_10S">#REF!</definedName>
    <definedName name="_10T" localSheetId="3">#REF!</definedName>
    <definedName name="_10T" localSheetId="6">#REF!</definedName>
    <definedName name="_10T" localSheetId="7">#REF!</definedName>
    <definedName name="_10T" localSheetId="0">#REF!</definedName>
    <definedName name="_10T" localSheetId="8">#REF!</definedName>
    <definedName name="_10T" localSheetId="12">#REF!</definedName>
    <definedName name="_10T">#REF!</definedName>
    <definedName name="_10U" localSheetId="3">#REF!</definedName>
    <definedName name="_10U" localSheetId="6">#REF!</definedName>
    <definedName name="_10U" localSheetId="7">#REF!</definedName>
    <definedName name="_10U" localSheetId="0">#REF!</definedName>
    <definedName name="_10U" localSheetId="8">#REF!</definedName>
    <definedName name="_10U" localSheetId="12">#REF!</definedName>
    <definedName name="_10U">#REF!</definedName>
    <definedName name="_10V" localSheetId="3">#REF!</definedName>
    <definedName name="_10V" localSheetId="6">#REF!</definedName>
    <definedName name="_10V" localSheetId="7">#REF!</definedName>
    <definedName name="_10V" localSheetId="0">#REF!</definedName>
    <definedName name="_10V" localSheetId="8">#REF!</definedName>
    <definedName name="_10V" localSheetId="12">#REF!</definedName>
    <definedName name="_10V">#REF!</definedName>
    <definedName name="_10W" localSheetId="3">#REF!</definedName>
    <definedName name="_10W" localSheetId="6">#REF!</definedName>
    <definedName name="_10W" localSheetId="7">#REF!</definedName>
    <definedName name="_10W" localSheetId="0">#REF!</definedName>
    <definedName name="_10W" localSheetId="8">#REF!</definedName>
    <definedName name="_10W" localSheetId="12">#REF!</definedName>
    <definedName name="_10W">#REF!</definedName>
    <definedName name="_10Z" localSheetId="3">#REF!</definedName>
    <definedName name="_10Z" localSheetId="6">#REF!</definedName>
    <definedName name="_10Z" localSheetId="7">#REF!</definedName>
    <definedName name="_10Z" localSheetId="0">#REF!</definedName>
    <definedName name="_10Z" localSheetId="8">#REF!</definedName>
    <definedName name="_10Z" localSheetId="12">#REF!</definedName>
    <definedName name="_10Z">#REF!</definedName>
    <definedName name="_11CT" localSheetId="3">#REF!</definedName>
    <definedName name="_11CT" localSheetId="6">#REF!</definedName>
    <definedName name="_11CT" localSheetId="7">#REF!</definedName>
    <definedName name="_11CT" localSheetId="0">#REF!</definedName>
    <definedName name="_11CT" localSheetId="8">#REF!</definedName>
    <definedName name="_11CT" localSheetId="12">#REF!</definedName>
    <definedName name="_11CT">#REF!</definedName>
    <definedName name="_11S" localSheetId="3">#REF!</definedName>
    <definedName name="_11S" localSheetId="6">#REF!</definedName>
    <definedName name="_11S" localSheetId="7">#REF!</definedName>
    <definedName name="_11S" localSheetId="0">#REF!</definedName>
    <definedName name="_11S" localSheetId="8">#REF!</definedName>
    <definedName name="_11S" localSheetId="12">#REF!</definedName>
    <definedName name="_11S">#REF!</definedName>
    <definedName name="_11T" localSheetId="3">#REF!</definedName>
    <definedName name="_11T" localSheetId="6">#REF!</definedName>
    <definedName name="_11T" localSheetId="7">#REF!</definedName>
    <definedName name="_11T" localSheetId="0">#REF!</definedName>
    <definedName name="_11T" localSheetId="8">#REF!</definedName>
    <definedName name="_11T" localSheetId="12">#REF!</definedName>
    <definedName name="_11T">#REF!</definedName>
    <definedName name="_11U" localSheetId="3">#REF!</definedName>
    <definedName name="_11U" localSheetId="6">#REF!</definedName>
    <definedName name="_11U" localSheetId="7">#REF!</definedName>
    <definedName name="_11U" localSheetId="0">#REF!</definedName>
    <definedName name="_11U" localSheetId="8">#REF!</definedName>
    <definedName name="_11U" localSheetId="12">#REF!</definedName>
    <definedName name="_11U">#REF!</definedName>
    <definedName name="_11V" localSheetId="3">#REF!</definedName>
    <definedName name="_11V" localSheetId="6">#REF!</definedName>
    <definedName name="_11V" localSheetId="7">#REF!</definedName>
    <definedName name="_11V" localSheetId="0">#REF!</definedName>
    <definedName name="_11V" localSheetId="8">#REF!</definedName>
    <definedName name="_11V" localSheetId="12">#REF!</definedName>
    <definedName name="_11V">#REF!</definedName>
    <definedName name="_11W" localSheetId="3">#REF!</definedName>
    <definedName name="_11W" localSheetId="6">#REF!</definedName>
    <definedName name="_11W" localSheetId="7">#REF!</definedName>
    <definedName name="_11W" localSheetId="0">#REF!</definedName>
    <definedName name="_11W" localSheetId="8">#REF!</definedName>
    <definedName name="_11W" localSheetId="12">#REF!</definedName>
    <definedName name="_11W">#REF!</definedName>
    <definedName name="_11Z" localSheetId="3">#REF!</definedName>
    <definedName name="_11Z" localSheetId="6">#REF!</definedName>
    <definedName name="_11Z" localSheetId="7">#REF!</definedName>
    <definedName name="_11Z" localSheetId="0">#REF!</definedName>
    <definedName name="_11Z" localSheetId="8">#REF!</definedName>
    <definedName name="_11Z" localSheetId="12">#REF!</definedName>
    <definedName name="_11Z">#REF!</definedName>
    <definedName name="_12S" localSheetId="3">#REF!</definedName>
    <definedName name="_12S" localSheetId="6">#REF!</definedName>
    <definedName name="_12S" localSheetId="7">#REF!</definedName>
    <definedName name="_12S" localSheetId="0">#REF!</definedName>
    <definedName name="_12S" localSheetId="8">#REF!</definedName>
    <definedName name="_12S" localSheetId="12">#REF!</definedName>
    <definedName name="_12S">#REF!</definedName>
    <definedName name="_12T" localSheetId="3">#REF!</definedName>
    <definedName name="_12T" localSheetId="6">#REF!</definedName>
    <definedName name="_12T" localSheetId="7">#REF!</definedName>
    <definedName name="_12T" localSheetId="0">#REF!</definedName>
    <definedName name="_12T" localSheetId="8">#REF!</definedName>
    <definedName name="_12T" localSheetId="12">#REF!</definedName>
    <definedName name="_12T">#REF!</definedName>
    <definedName name="_12U" localSheetId="3">#REF!</definedName>
    <definedName name="_12U" localSheetId="6">#REF!</definedName>
    <definedName name="_12U" localSheetId="7">#REF!</definedName>
    <definedName name="_12U" localSheetId="0">#REF!</definedName>
    <definedName name="_12U" localSheetId="8">#REF!</definedName>
    <definedName name="_12U" localSheetId="12">#REF!</definedName>
    <definedName name="_12U">#REF!</definedName>
    <definedName name="_12V" localSheetId="3">#REF!</definedName>
    <definedName name="_12V" localSheetId="6">#REF!</definedName>
    <definedName name="_12V" localSheetId="7">#REF!</definedName>
    <definedName name="_12V" localSheetId="0">#REF!</definedName>
    <definedName name="_12V" localSheetId="8">#REF!</definedName>
    <definedName name="_12V" localSheetId="12">#REF!</definedName>
    <definedName name="_12V">#REF!</definedName>
    <definedName name="_12W" localSheetId="3">#REF!</definedName>
    <definedName name="_12W" localSheetId="6">#REF!</definedName>
    <definedName name="_12W" localSheetId="7">#REF!</definedName>
    <definedName name="_12W" localSheetId="0">#REF!</definedName>
    <definedName name="_12W" localSheetId="8">#REF!</definedName>
    <definedName name="_12W" localSheetId="12">#REF!</definedName>
    <definedName name="_12W">#REF!</definedName>
    <definedName name="_12Z" localSheetId="3">#REF!</definedName>
    <definedName name="_12Z" localSheetId="6">#REF!</definedName>
    <definedName name="_12Z" localSheetId="7">#REF!</definedName>
    <definedName name="_12Z" localSheetId="0">#REF!</definedName>
    <definedName name="_12Z" localSheetId="8">#REF!</definedName>
    <definedName name="_12Z" localSheetId="12">#REF!</definedName>
    <definedName name="_12Z">#REF!</definedName>
    <definedName name="_13S" localSheetId="3">#REF!</definedName>
    <definedName name="_13S" localSheetId="6">#REF!</definedName>
    <definedName name="_13S" localSheetId="7">#REF!</definedName>
    <definedName name="_13S" localSheetId="0">#REF!</definedName>
    <definedName name="_13S" localSheetId="8">#REF!</definedName>
    <definedName name="_13S" localSheetId="12">#REF!</definedName>
    <definedName name="_13S">#REF!</definedName>
    <definedName name="_13T" localSheetId="3">#REF!</definedName>
    <definedName name="_13T" localSheetId="6">#REF!</definedName>
    <definedName name="_13T" localSheetId="7">#REF!</definedName>
    <definedName name="_13T" localSheetId="0">#REF!</definedName>
    <definedName name="_13T" localSheetId="8">#REF!</definedName>
    <definedName name="_13T" localSheetId="12">#REF!</definedName>
    <definedName name="_13T">#REF!</definedName>
    <definedName name="_13U" localSheetId="3">#REF!</definedName>
    <definedName name="_13U" localSheetId="6">#REF!</definedName>
    <definedName name="_13U" localSheetId="7">#REF!</definedName>
    <definedName name="_13U" localSheetId="0">#REF!</definedName>
    <definedName name="_13U" localSheetId="8">#REF!</definedName>
    <definedName name="_13U" localSheetId="12">#REF!</definedName>
    <definedName name="_13U">#REF!</definedName>
    <definedName name="_13V" localSheetId="3">#REF!</definedName>
    <definedName name="_13V" localSheetId="6">#REF!</definedName>
    <definedName name="_13V" localSheetId="7">#REF!</definedName>
    <definedName name="_13V" localSheetId="0">#REF!</definedName>
    <definedName name="_13V" localSheetId="8">#REF!</definedName>
    <definedName name="_13V" localSheetId="12">#REF!</definedName>
    <definedName name="_13V">#REF!</definedName>
    <definedName name="_13W" localSheetId="3">#REF!</definedName>
    <definedName name="_13W" localSheetId="6">#REF!</definedName>
    <definedName name="_13W" localSheetId="7">#REF!</definedName>
    <definedName name="_13W" localSheetId="0">#REF!</definedName>
    <definedName name="_13W" localSheetId="8">#REF!</definedName>
    <definedName name="_13W" localSheetId="12">#REF!</definedName>
    <definedName name="_13W">#REF!</definedName>
    <definedName name="_13Z" localSheetId="3">#REF!</definedName>
    <definedName name="_13Z" localSheetId="6">#REF!</definedName>
    <definedName name="_13Z" localSheetId="7">#REF!</definedName>
    <definedName name="_13Z" localSheetId="0">#REF!</definedName>
    <definedName name="_13Z" localSheetId="8">#REF!</definedName>
    <definedName name="_13Z" localSheetId="12">#REF!</definedName>
    <definedName name="_13Z">#REF!</definedName>
    <definedName name="_1A" localSheetId="3">#REF!</definedName>
    <definedName name="_1A" localSheetId="6">#REF!</definedName>
    <definedName name="_1A" localSheetId="7">#REF!</definedName>
    <definedName name="_1A" localSheetId="0">#REF!</definedName>
    <definedName name="_1A" localSheetId="8">#REF!</definedName>
    <definedName name="_1A" localSheetId="12">#REF!</definedName>
    <definedName name="_1A">#REF!</definedName>
    <definedName name="_1CT" localSheetId="3">#REF!</definedName>
    <definedName name="_1CT" localSheetId="6">#REF!</definedName>
    <definedName name="_1CT" localSheetId="7">#REF!</definedName>
    <definedName name="_1CT" localSheetId="0">#REF!</definedName>
    <definedName name="_1CT" localSheetId="8">#REF!</definedName>
    <definedName name="_1CT" localSheetId="12">#REF!</definedName>
    <definedName name="_1CT">#REF!</definedName>
    <definedName name="_1IMP" localSheetId="3">#REF!</definedName>
    <definedName name="_1IMP" localSheetId="6">#REF!</definedName>
    <definedName name="_1IMP" localSheetId="7">#REF!</definedName>
    <definedName name="_1IMP" localSheetId="0">#REF!</definedName>
    <definedName name="_1IMP" localSheetId="8">#REF!</definedName>
    <definedName name="_1IMP" localSheetId="12">#REF!</definedName>
    <definedName name="_1IMP">#REF!</definedName>
    <definedName name="_1INV" localSheetId="3">#REF!</definedName>
    <definedName name="_1INV" localSheetId="6">#REF!</definedName>
    <definedName name="_1INV" localSheetId="7">#REF!</definedName>
    <definedName name="_1INV" localSheetId="0">#REF!</definedName>
    <definedName name="_1INV" localSheetId="8">#REF!</definedName>
    <definedName name="_1INV" localSheetId="12">#REF!</definedName>
    <definedName name="_1INV">#REF!</definedName>
    <definedName name="_1MIN" localSheetId="3">#REF!</definedName>
    <definedName name="_1MIN" localSheetId="6">#REF!</definedName>
    <definedName name="_1MIN" localSheetId="7">#REF!</definedName>
    <definedName name="_1MIN" localSheetId="0">#REF!</definedName>
    <definedName name="_1MIN" localSheetId="8">#REF!</definedName>
    <definedName name="_1MIN" localSheetId="12">#REF!</definedName>
    <definedName name="_1MIN">#REF!</definedName>
    <definedName name="_1S" localSheetId="3">#REF!</definedName>
    <definedName name="_1S" localSheetId="6">#REF!</definedName>
    <definedName name="_1S" localSheetId="7">#REF!</definedName>
    <definedName name="_1S" localSheetId="0">#REF!</definedName>
    <definedName name="_1S" localSheetId="8">#REF!</definedName>
    <definedName name="_1S" localSheetId="12">#REF!</definedName>
    <definedName name="_1S">#REF!</definedName>
    <definedName name="_1T" localSheetId="3">#REF!</definedName>
    <definedName name="_1T" localSheetId="6">#REF!</definedName>
    <definedName name="_1T" localSheetId="7">#REF!</definedName>
    <definedName name="_1T" localSheetId="0">#REF!</definedName>
    <definedName name="_1T" localSheetId="8">#REF!</definedName>
    <definedName name="_1T" localSheetId="12">#REF!</definedName>
    <definedName name="_1T">#REF!</definedName>
    <definedName name="_1U" localSheetId="3">#REF!</definedName>
    <definedName name="_1U" localSheetId="6">#REF!</definedName>
    <definedName name="_1U" localSheetId="7">#REF!</definedName>
    <definedName name="_1U" localSheetId="0">#REF!</definedName>
    <definedName name="_1U" localSheetId="8">#REF!</definedName>
    <definedName name="_1U" localSheetId="12">#REF!</definedName>
    <definedName name="_1U">#REF!</definedName>
    <definedName name="_1V" localSheetId="3">#REF!</definedName>
    <definedName name="_1V" localSheetId="6">#REF!</definedName>
    <definedName name="_1V" localSheetId="7">#REF!</definedName>
    <definedName name="_1V" localSheetId="0">#REF!</definedName>
    <definedName name="_1V" localSheetId="8">#REF!</definedName>
    <definedName name="_1V" localSheetId="12">#REF!</definedName>
    <definedName name="_1V">#REF!</definedName>
    <definedName name="_1W" localSheetId="3">#REF!</definedName>
    <definedName name="_1W" localSheetId="6">#REF!</definedName>
    <definedName name="_1W" localSheetId="7">#REF!</definedName>
    <definedName name="_1W" localSheetId="0">#REF!</definedName>
    <definedName name="_1W" localSheetId="8">#REF!</definedName>
    <definedName name="_1W" localSheetId="12">#REF!</definedName>
    <definedName name="_1W">#REF!</definedName>
    <definedName name="_1Z" localSheetId="3">#REF!</definedName>
    <definedName name="_1Z" localSheetId="6">#REF!</definedName>
    <definedName name="_1Z" localSheetId="7">#REF!</definedName>
    <definedName name="_1Z" localSheetId="0">#REF!</definedName>
    <definedName name="_1Z" localSheetId="8">#REF!</definedName>
    <definedName name="_1Z" localSheetId="12">#REF!</definedName>
    <definedName name="_1Z">#REF!</definedName>
    <definedName name="_2.A" localSheetId="3">#REF!</definedName>
    <definedName name="_2.A" localSheetId="6">#REF!</definedName>
    <definedName name="_2.A" localSheetId="7">#REF!</definedName>
    <definedName name="_2.A" localSheetId="0">#REF!</definedName>
    <definedName name="_2.A" localSheetId="8">#REF!</definedName>
    <definedName name="_2.A" localSheetId="12">#REF!</definedName>
    <definedName name="_2.A">#REF!</definedName>
    <definedName name="_2.B" localSheetId="3">#REF!</definedName>
    <definedName name="_2.B" localSheetId="6">#REF!</definedName>
    <definedName name="_2.B" localSheetId="7">#REF!</definedName>
    <definedName name="_2.B" localSheetId="0">#REF!</definedName>
    <definedName name="_2.B" localSheetId="8">#REF!</definedName>
    <definedName name="_2.B" localSheetId="12">#REF!</definedName>
    <definedName name="_2.B">#REF!</definedName>
    <definedName name="_2.C" localSheetId="3">#REF!</definedName>
    <definedName name="_2.C" localSheetId="6">#REF!</definedName>
    <definedName name="_2.C" localSheetId="7">#REF!</definedName>
    <definedName name="_2.C" localSheetId="0">#REF!</definedName>
    <definedName name="_2.C" localSheetId="8">#REF!</definedName>
    <definedName name="_2.C" localSheetId="12">#REF!</definedName>
    <definedName name="_2.C">#REF!</definedName>
    <definedName name="_2.D" localSheetId="3">#REF!</definedName>
    <definedName name="_2.D" localSheetId="6">#REF!</definedName>
    <definedName name="_2.D" localSheetId="7">#REF!</definedName>
    <definedName name="_2.D" localSheetId="0">#REF!</definedName>
    <definedName name="_2.D" localSheetId="8">#REF!</definedName>
    <definedName name="_2.D" localSheetId="12">#REF!</definedName>
    <definedName name="_2.D">#REF!</definedName>
    <definedName name="_2.E" localSheetId="3">#REF!</definedName>
    <definedName name="_2.E" localSheetId="6">#REF!</definedName>
    <definedName name="_2.E" localSheetId="7">#REF!</definedName>
    <definedName name="_2.E" localSheetId="0">#REF!</definedName>
    <definedName name="_2.E" localSheetId="8">#REF!</definedName>
    <definedName name="_2.E" localSheetId="12">#REF!</definedName>
    <definedName name="_2.E">#REF!</definedName>
    <definedName name="_2.F" localSheetId="3">#REF!</definedName>
    <definedName name="_2.F" localSheetId="6">#REF!</definedName>
    <definedName name="_2.F" localSheetId="7">#REF!</definedName>
    <definedName name="_2.F" localSheetId="0">#REF!</definedName>
    <definedName name="_2.F" localSheetId="8">#REF!</definedName>
    <definedName name="_2.F" localSheetId="12">#REF!</definedName>
    <definedName name="_2.F">#REF!</definedName>
    <definedName name="_21CT" localSheetId="3">#REF!</definedName>
    <definedName name="_21CT" localSheetId="6">#REF!</definedName>
    <definedName name="_21CT" localSheetId="7">#REF!</definedName>
    <definedName name="_21CT" localSheetId="0">#REF!</definedName>
    <definedName name="_21CT" localSheetId="8">#REF!</definedName>
    <definedName name="_21CT" localSheetId="12">#REF!</definedName>
    <definedName name="_21CT">#REF!</definedName>
    <definedName name="_2B" localSheetId="3">#REF!</definedName>
    <definedName name="_2B" localSheetId="6">#REF!</definedName>
    <definedName name="_2B" localSheetId="7">#REF!</definedName>
    <definedName name="_2B" localSheetId="0">#REF!</definedName>
    <definedName name="_2B" localSheetId="8">#REF!</definedName>
    <definedName name="_2B" localSheetId="12">#REF!</definedName>
    <definedName name="_2B">#REF!</definedName>
    <definedName name="_2CT" localSheetId="3">#REF!</definedName>
    <definedName name="_2CT" localSheetId="6">#REF!</definedName>
    <definedName name="_2CT" localSheetId="7">#REF!</definedName>
    <definedName name="_2CT" localSheetId="0">#REF!</definedName>
    <definedName name="_2CT" localSheetId="8">#REF!</definedName>
    <definedName name="_2CT" localSheetId="12">#REF!</definedName>
    <definedName name="_2CT">#REF!</definedName>
    <definedName name="_2IMP" localSheetId="3">#REF!</definedName>
    <definedName name="_2IMP" localSheetId="6">#REF!</definedName>
    <definedName name="_2IMP" localSheetId="7">#REF!</definedName>
    <definedName name="_2IMP" localSheetId="0">#REF!</definedName>
    <definedName name="_2IMP" localSheetId="8">#REF!</definedName>
    <definedName name="_2IMP" localSheetId="12">#REF!</definedName>
    <definedName name="_2IMP">#REF!</definedName>
    <definedName name="_2INV" localSheetId="3">#REF!</definedName>
    <definedName name="_2INV" localSheetId="6">#REF!</definedName>
    <definedName name="_2INV" localSheetId="7">#REF!</definedName>
    <definedName name="_2INV" localSheetId="0">#REF!</definedName>
    <definedName name="_2INV" localSheetId="8">#REF!</definedName>
    <definedName name="_2INV" localSheetId="12">#REF!</definedName>
    <definedName name="_2INV">#REF!</definedName>
    <definedName name="_2MIN" localSheetId="3">#REF!</definedName>
    <definedName name="_2MIN" localSheetId="6">#REF!</definedName>
    <definedName name="_2MIN" localSheetId="7">#REF!</definedName>
    <definedName name="_2MIN" localSheetId="0">#REF!</definedName>
    <definedName name="_2MIN" localSheetId="8">#REF!</definedName>
    <definedName name="_2MIN" localSheetId="12">#REF!</definedName>
    <definedName name="_2MIN">#REF!</definedName>
    <definedName name="_2R" localSheetId="3">#REF!</definedName>
    <definedName name="_2R" localSheetId="6">#REF!</definedName>
    <definedName name="_2R" localSheetId="7">#REF!</definedName>
    <definedName name="_2R" localSheetId="0">#REF!</definedName>
    <definedName name="_2R" localSheetId="8">#REF!</definedName>
    <definedName name="_2R" localSheetId="12">#REF!</definedName>
    <definedName name="_2R">#REF!</definedName>
    <definedName name="_2S" localSheetId="3">#REF!</definedName>
    <definedName name="_2S" localSheetId="6">#REF!</definedName>
    <definedName name="_2S" localSheetId="7">#REF!</definedName>
    <definedName name="_2S" localSheetId="0">#REF!</definedName>
    <definedName name="_2S" localSheetId="8">#REF!</definedName>
    <definedName name="_2S" localSheetId="12">#REF!</definedName>
    <definedName name="_2S">#REF!</definedName>
    <definedName name="_2T" localSheetId="3">#REF!</definedName>
    <definedName name="_2T" localSheetId="6">#REF!</definedName>
    <definedName name="_2T" localSheetId="7">#REF!</definedName>
    <definedName name="_2T" localSheetId="0">#REF!</definedName>
    <definedName name="_2T" localSheetId="8">#REF!</definedName>
    <definedName name="_2T" localSheetId="12">#REF!</definedName>
    <definedName name="_2T">#REF!</definedName>
    <definedName name="_2U" localSheetId="3">#REF!</definedName>
    <definedName name="_2U" localSheetId="6">#REF!</definedName>
    <definedName name="_2U" localSheetId="7">#REF!</definedName>
    <definedName name="_2U" localSheetId="0">#REF!</definedName>
    <definedName name="_2U" localSheetId="8">#REF!</definedName>
    <definedName name="_2U" localSheetId="12">#REF!</definedName>
    <definedName name="_2U">#REF!</definedName>
    <definedName name="_2V" localSheetId="3">#REF!</definedName>
    <definedName name="_2V" localSheetId="6">#REF!</definedName>
    <definedName name="_2V" localSheetId="7">#REF!</definedName>
    <definedName name="_2V" localSheetId="0">#REF!</definedName>
    <definedName name="_2V" localSheetId="8">#REF!</definedName>
    <definedName name="_2V" localSheetId="12">#REF!</definedName>
    <definedName name="_2V">#REF!</definedName>
    <definedName name="_2W" localSheetId="3">#REF!</definedName>
    <definedName name="_2W" localSheetId="6">#REF!</definedName>
    <definedName name="_2W" localSheetId="7">#REF!</definedName>
    <definedName name="_2W" localSheetId="0">#REF!</definedName>
    <definedName name="_2W" localSheetId="8">#REF!</definedName>
    <definedName name="_2W" localSheetId="12">#REF!</definedName>
    <definedName name="_2W">#REF!</definedName>
    <definedName name="_2Z" localSheetId="3">#REF!</definedName>
    <definedName name="_2Z" localSheetId="6">#REF!</definedName>
    <definedName name="_2Z" localSheetId="7">#REF!</definedName>
    <definedName name="_2Z" localSheetId="0">#REF!</definedName>
    <definedName name="_2Z" localSheetId="8">#REF!</definedName>
    <definedName name="_2Z" localSheetId="12">#REF!</definedName>
    <definedName name="_2Z">#REF!</definedName>
    <definedName name="_3.A" localSheetId="3">#REF!</definedName>
    <definedName name="_3.A" localSheetId="6">#REF!</definedName>
    <definedName name="_3.A" localSheetId="7">#REF!</definedName>
    <definedName name="_3.A" localSheetId="0">#REF!</definedName>
    <definedName name="_3.A" localSheetId="8">#REF!</definedName>
    <definedName name="_3.A" localSheetId="12">#REF!</definedName>
    <definedName name="_3.A">#REF!</definedName>
    <definedName name="_3.B" localSheetId="3">#REF!</definedName>
    <definedName name="_3.B" localSheetId="6">#REF!</definedName>
    <definedName name="_3.B" localSheetId="7">#REF!</definedName>
    <definedName name="_3.B" localSheetId="0">#REF!</definedName>
    <definedName name="_3.B" localSheetId="8">#REF!</definedName>
    <definedName name="_3.B" localSheetId="12">#REF!</definedName>
    <definedName name="_3.B">#REF!</definedName>
    <definedName name="_3.C" localSheetId="3">#REF!</definedName>
    <definedName name="_3.C" localSheetId="6">#REF!</definedName>
    <definedName name="_3.C" localSheetId="7">#REF!</definedName>
    <definedName name="_3.C" localSheetId="0">#REF!</definedName>
    <definedName name="_3.C" localSheetId="8">#REF!</definedName>
    <definedName name="_3.C" localSheetId="12">#REF!</definedName>
    <definedName name="_3.C">#REF!</definedName>
    <definedName name="_3.D" localSheetId="3">#REF!</definedName>
    <definedName name="_3.D" localSheetId="6">#REF!</definedName>
    <definedName name="_3.D" localSheetId="7">#REF!</definedName>
    <definedName name="_3.D" localSheetId="0">#REF!</definedName>
    <definedName name="_3.D" localSheetId="8">#REF!</definedName>
    <definedName name="_3.D" localSheetId="12">#REF!</definedName>
    <definedName name="_3.D">#REF!</definedName>
    <definedName name="_3.E" localSheetId="3">#REF!</definedName>
    <definedName name="_3.E" localSheetId="6">#REF!</definedName>
    <definedName name="_3.E" localSheetId="7">#REF!</definedName>
    <definedName name="_3.E" localSheetId="0">#REF!</definedName>
    <definedName name="_3.E" localSheetId="8">#REF!</definedName>
    <definedName name="_3.E" localSheetId="12">#REF!</definedName>
    <definedName name="_3.E">#REF!</definedName>
    <definedName name="_3.F" localSheetId="3">#REF!</definedName>
    <definedName name="_3.F" localSheetId="6">#REF!</definedName>
    <definedName name="_3.F" localSheetId="7">#REF!</definedName>
    <definedName name="_3.F" localSheetId="0">#REF!</definedName>
    <definedName name="_3.F" localSheetId="8">#REF!</definedName>
    <definedName name="_3.F" localSheetId="12">#REF!</definedName>
    <definedName name="_3.F">#REF!</definedName>
    <definedName name="_31CT" localSheetId="3">#REF!</definedName>
    <definedName name="_31CT" localSheetId="6">#REF!</definedName>
    <definedName name="_31CT" localSheetId="7">#REF!</definedName>
    <definedName name="_31CT" localSheetId="0">#REF!</definedName>
    <definedName name="_31CT" localSheetId="8">#REF!</definedName>
    <definedName name="_31CT" localSheetId="12">#REF!</definedName>
    <definedName name="_31CT">#REF!</definedName>
    <definedName name="_32CT" localSheetId="3">#REF!</definedName>
    <definedName name="_32CT" localSheetId="6">#REF!</definedName>
    <definedName name="_32CT" localSheetId="7">#REF!</definedName>
    <definedName name="_32CT" localSheetId="0">#REF!</definedName>
    <definedName name="_32CT" localSheetId="8">#REF!</definedName>
    <definedName name="_32CT" localSheetId="12">#REF!</definedName>
    <definedName name="_32CT">#REF!</definedName>
    <definedName name="_3C" localSheetId="3">#REF!</definedName>
    <definedName name="_3C" localSheetId="6">#REF!</definedName>
    <definedName name="_3C" localSheetId="7">#REF!</definedName>
    <definedName name="_3C" localSheetId="0">#REF!</definedName>
    <definedName name="_3C" localSheetId="8">#REF!</definedName>
    <definedName name="_3C" localSheetId="12">#REF!</definedName>
    <definedName name="_3C">#REF!</definedName>
    <definedName name="_3CT" localSheetId="3">#REF!</definedName>
    <definedName name="_3CT" localSheetId="6">#REF!</definedName>
    <definedName name="_3CT" localSheetId="7">#REF!</definedName>
    <definedName name="_3CT" localSheetId="0">#REF!</definedName>
    <definedName name="_3CT" localSheetId="8">#REF!</definedName>
    <definedName name="_3CT" localSheetId="12">#REF!</definedName>
    <definedName name="_3CT">#REF!</definedName>
    <definedName name="_3IMP" localSheetId="3">#REF!</definedName>
    <definedName name="_3IMP" localSheetId="6">#REF!</definedName>
    <definedName name="_3IMP" localSheetId="7">#REF!</definedName>
    <definedName name="_3IMP" localSheetId="0">#REF!</definedName>
    <definedName name="_3IMP" localSheetId="8">#REF!</definedName>
    <definedName name="_3IMP" localSheetId="12">#REF!</definedName>
    <definedName name="_3IMP">#REF!</definedName>
    <definedName name="_3INV" localSheetId="3">#REF!</definedName>
    <definedName name="_3INV" localSheetId="6">#REF!</definedName>
    <definedName name="_3INV" localSheetId="7">#REF!</definedName>
    <definedName name="_3INV" localSheetId="0">#REF!</definedName>
    <definedName name="_3INV" localSheetId="8">#REF!</definedName>
    <definedName name="_3INV" localSheetId="12">#REF!</definedName>
    <definedName name="_3INV">#REF!</definedName>
    <definedName name="_3MIN" localSheetId="3">#REF!</definedName>
    <definedName name="_3MIN" localSheetId="6">#REF!</definedName>
    <definedName name="_3MIN" localSheetId="7">#REF!</definedName>
    <definedName name="_3MIN" localSheetId="0">#REF!</definedName>
    <definedName name="_3MIN" localSheetId="8">#REF!</definedName>
    <definedName name="_3MIN" localSheetId="12">#REF!</definedName>
    <definedName name="_3MIN">#REF!</definedName>
    <definedName name="_3R" localSheetId="3">#REF!</definedName>
    <definedName name="_3R" localSheetId="6">#REF!</definedName>
    <definedName name="_3R" localSheetId="7">#REF!</definedName>
    <definedName name="_3R" localSheetId="0">#REF!</definedName>
    <definedName name="_3R" localSheetId="8">#REF!</definedName>
    <definedName name="_3R" localSheetId="12">#REF!</definedName>
    <definedName name="_3R">#REF!</definedName>
    <definedName name="_3S" localSheetId="3">#REF!</definedName>
    <definedName name="_3S" localSheetId="6">#REF!</definedName>
    <definedName name="_3S" localSheetId="7">#REF!</definedName>
    <definedName name="_3S" localSheetId="0">#REF!</definedName>
    <definedName name="_3S" localSheetId="8">#REF!</definedName>
    <definedName name="_3S" localSheetId="12">#REF!</definedName>
    <definedName name="_3S">#REF!</definedName>
    <definedName name="_3T" localSheetId="3">#REF!</definedName>
    <definedName name="_3T" localSheetId="6">#REF!</definedName>
    <definedName name="_3T" localSheetId="7">#REF!</definedName>
    <definedName name="_3T" localSheetId="0">#REF!</definedName>
    <definedName name="_3T" localSheetId="8">#REF!</definedName>
    <definedName name="_3T" localSheetId="12">#REF!</definedName>
    <definedName name="_3T">#REF!</definedName>
    <definedName name="_3U" localSheetId="3">#REF!</definedName>
    <definedName name="_3U" localSheetId="6">#REF!</definedName>
    <definedName name="_3U" localSheetId="7">#REF!</definedName>
    <definedName name="_3U" localSheetId="0">#REF!</definedName>
    <definedName name="_3U" localSheetId="8">#REF!</definedName>
    <definedName name="_3U" localSheetId="12">#REF!</definedName>
    <definedName name="_3U">#REF!</definedName>
    <definedName name="_3V" localSheetId="3">#REF!</definedName>
    <definedName name="_3V" localSheetId="6">#REF!</definedName>
    <definedName name="_3V" localSheetId="7">#REF!</definedName>
    <definedName name="_3V" localSheetId="0">#REF!</definedName>
    <definedName name="_3V" localSheetId="8">#REF!</definedName>
    <definedName name="_3V" localSheetId="12">#REF!</definedName>
    <definedName name="_3V">#REF!</definedName>
    <definedName name="_3W" localSheetId="3">#REF!</definedName>
    <definedName name="_3W" localSheetId="6">#REF!</definedName>
    <definedName name="_3W" localSheetId="7">#REF!</definedName>
    <definedName name="_3W" localSheetId="0">#REF!</definedName>
    <definedName name="_3W" localSheetId="8">#REF!</definedName>
    <definedName name="_3W" localSheetId="12">#REF!</definedName>
    <definedName name="_3W">#REF!</definedName>
    <definedName name="_3Z" localSheetId="3">#REF!</definedName>
    <definedName name="_3Z" localSheetId="6">#REF!</definedName>
    <definedName name="_3Z" localSheetId="7">#REF!</definedName>
    <definedName name="_3Z" localSheetId="0">#REF!</definedName>
    <definedName name="_3Z" localSheetId="8">#REF!</definedName>
    <definedName name="_3Z" localSheetId="12">#REF!</definedName>
    <definedName name="_3Z">#REF!</definedName>
    <definedName name="_4.A" localSheetId="3">#REF!</definedName>
    <definedName name="_4.A" localSheetId="6">#REF!</definedName>
    <definedName name="_4.A" localSheetId="7">#REF!</definedName>
    <definedName name="_4.A" localSheetId="0">#REF!</definedName>
    <definedName name="_4.A" localSheetId="8">#REF!</definedName>
    <definedName name="_4.A" localSheetId="12">#REF!</definedName>
    <definedName name="_4.A">#REF!</definedName>
    <definedName name="_4.B" localSheetId="3">#REF!</definedName>
    <definedName name="_4.B" localSheetId="6">#REF!</definedName>
    <definedName name="_4.B" localSheetId="7">#REF!</definedName>
    <definedName name="_4.B" localSheetId="0">#REF!</definedName>
    <definedName name="_4.B" localSheetId="8">#REF!</definedName>
    <definedName name="_4.B" localSheetId="12">#REF!</definedName>
    <definedName name="_4.B">#REF!</definedName>
    <definedName name="_4.C" localSheetId="3">#REF!</definedName>
    <definedName name="_4.C" localSheetId="6">#REF!</definedName>
    <definedName name="_4.C" localSheetId="7">#REF!</definedName>
    <definedName name="_4.C" localSheetId="0">#REF!</definedName>
    <definedName name="_4.C" localSheetId="8">#REF!</definedName>
    <definedName name="_4.C" localSheetId="12">#REF!</definedName>
    <definedName name="_4.C">#REF!</definedName>
    <definedName name="_4.D" localSheetId="3">#REF!</definedName>
    <definedName name="_4.D" localSheetId="6">#REF!</definedName>
    <definedName name="_4.D" localSheetId="7">#REF!</definedName>
    <definedName name="_4.D" localSheetId="0">#REF!</definedName>
    <definedName name="_4.D" localSheetId="8">#REF!</definedName>
    <definedName name="_4.D" localSheetId="12">#REF!</definedName>
    <definedName name="_4.D">#REF!</definedName>
    <definedName name="_4.E" localSheetId="3">#REF!</definedName>
    <definedName name="_4.E" localSheetId="6">#REF!</definedName>
    <definedName name="_4.E" localSheetId="7">#REF!</definedName>
    <definedName name="_4.E" localSheetId="0">#REF!</definedName>
    <definedName name="_4.E" localSheetId="8">#REF!</definedName>
    <definedName name="_4.E" localSheetId="12">#REF!</definedName>
    <definedName name="_4.E">#REF!</definedName>
    <definedName name="_4.F" localSheetId="3">#REF!</definedName>
    <definedName name="_4.F" localSheetId="6">#REF!</definedName>
    <definedName name="_4.F" localSheetId="7">#REF!</definedName>
    <definedName name="_4.F" localSheetId="0">#REF!</definedName>
    <definedName name="_4.F" localSheetId="8">#REF!</definedName>
    <definedName name="_4.F" localSheetId="12">#REF!</definedName>
    <definedName name="_4.F">#REF!</definedName>
    <definedName name="_41CT" localSheetId="3">#REF!</definedName>
    <definedName name="_41CT" localSheetId="6">#REF!</definedName>
    <definedName name="_41CT" localSheetId="7">#REF!</definedName>
    <definedName name="_41CT" localSheetId="0">#REF!</definedName>
    <definedName name="_41CT" localSheetId="8">#REF!</definedName>
    <definedName name="_41CT" localSheetId="12">#REF!</definedName>
    <definedName name="_41CT">#REF!</definedName>
    <definedName name="_42CT" localSheetId="3">#REF!</definedName>
    <definedName name="_42CT" localSheetId="6">#REF!</definedName>
    <definedName name="_42CT" localSheetId="7">#REF!</definedName>
    <definedName name="_42CT" localSheetId="0">#REF!</definedName>
    <definedName name="_42CT" localSheetId="8">#REF!</definedName>
    <definedName name="_42CT" localSheetId="12">#REF!</definedName>
    <definedName name="_42CT">#REF!</definedName>
    <definedName name="_4CT" localSheetId="3">#REF!</definedName>
    <definedName name="_4CT" localSheetId="6">#REF!</definedName>
    <definedName name="_4CT" localSheetId="7">#REF!</definedName>
    <definedName name="_4CT" localSheetId="0">#REF!</definedName>
    <definedName name="_4CT" localSheetId="8">#REF!</definedName>
    <definedName name="_4CT" localSheetId="12">#REF!</definedName>
    <definedName name="_4CT">#REF!</definedName>
    <definedName name="_4IMP" localSheetId="3">#REF!</definedName>
    <definedName name="_4IMP" localSheetId="6">#REF!</definedName>
    <definedName name="_4IMP" localSheetId="7">#REF!</definedName>
    <definedName name="_4IMP" localSheetId="0">#REF!</definedName>
    <definedName name="_4IMP" localSheetId="8">#REF!</definedName>
    <definedName name="_4IMP" localSheetId="12">#REF!</definedName>
    <definedName name="_4IMP">#REF!</definedName>
    <definedName name="_4INV" localSheetId="3">#REF!</definedName>
    <definedName name="_4INV" localSheetId="6">#REF!</definedName>
    <definedName name="_4INV" localSheetId="7">#REF!</definedName>
    <definedName name="_4INV" localSheetId="0">#REF!</definedName>
    <definedName name="_4INV" localSheetId="8">#REF!</definedName>
    <definedName name="_4INV" localSheetId="12">#REF!</definedName>
    <definedName name="_4INV">#REF!</definedName>
    <definedName name="_4MIN" localSheetId="3">#REF!</definedName>
    <definedName name="_4MIN" localSheetId="6">#REF!</definedName>
    <definedName name="_4MIN" localSheetId="7">#REF!</definedName>
    <definedName name="_4MIN" localSheetId="0">#REF!</definedName>
    <definedName name="_4MIN" localSheetId="8">#REF!</definedName>
    <definedName name="_4MIN" localSheetId="12">#REF!</definedName>
    <definedName name="_4MIN">#REF!</definedName>
    <definedName name="_4R" localSheetId="3">#REF!</definedName>
    <definedName name="_4R" localSheetId="6">#REF!</definedName>
    <definedName name="_4R" localSheetId="7">#REF!</definedName>
    <definedName name="_4R" localSheetId="0">#REF!</definedName>
    <definedName name="_4R" localSheetId="8">#REF!</definedName>
    <definedName name="_4R" localSheetId="12">#REF!</definedName>
    <definedName name="_4R">#REF!</definedName>
    <definedName name="_4S" localSheetId="3">#REF!</definedName>
    <definedName name="_4S" localSheetId="6">#REF!</definedName>
    <definedName name="_4S" localSheetId="7">#REF!</definedName>
    <definedName name="_4S" localSheetId="0">#REF!</definedName>
    <definedName name="_4S" localSheetId="8">#REF!</definedName>
    <definedName name="_4S" localSheetId="12">#REF!</definedName>
    <definedName name="_4S">#REF!</definedName>
    <definedName name="_4T" localSheetId="3">#REF!</definedName>
    <definedName name="_4T" localSheetId="6">#REF!</definedName>
    <definedName name="_4T" localSheetId="7">#REF!</definedName>
    <definedName name="_4T" localSheetId="0">#REF!</definedName>
    <definedName name="_4T" localSheetId="8">#REF!</definedName>
    <definedName name="_4T" localSheetId="12">#REF!</definedName>
    <definedName name="_4T">#REF!</definedName>
    <definedName name="_4U" localSheetId="3">#REF!</definedName>
    <definedName name="_4U" localSheetId="6">#REF!</definedName>
    <definedName name="_4U" localSheetId="7">#REF!</definedName>
    <definedName name="_4U" localSheetId="0">#REF!</definedName>
    <definedName name="_4U" localSheetId="8">#REF!</definedName>
    <definedName name="_4U" localSheetId="12">#REF!</definedName>
    <definedName name="_4U">#REF!</definedName>
    <definedName name="_4V" localSheetId="3">#REF!</definedName>
    <definedName name="_4V" localSheetId="6">#REF!</definedName>
    <definedName name="_4V" localSheetId="7">#REF!</definedName>
    <definedName name="_4V" localSheetId="0">#REF!</definedName>
    <definedName name="_4V" localSheetId="8">#REF!</definedName>
    <definedName name="_4V" localSheetId="12">#REF!</definedName>
    <definedName name="_4V">#REF!</definedName>
    <definedName name="_4W" localSheetId="3">#REF!</definedName>
    <definedName name="_4W" localSheetId="6">#REF!</definedName>
    <definedName name="_4W" localSheetId="7">#REF!</definedName>
    <definedName name="_4W" localSheetId="0">#REF!</definedName>
    <definedName name="_4W" localSheetId="8">#REF!</definedName>
    <definedName name="_4W" localSheetId="12">#REF!</definedName>
    <definedName name="_4W">#REF!</definedName>
    <definedName name="_4Z" localSheetId="3">#REF!</definedName>
    <definedName name="_4Z" localSheetId="6">#REF!</definedName>
    <definedName name="_4Z" localSheetId="7">#REF!</definedName>
    <definedName name="_4Z" localSheetId="0">#REF!</definedName>
    <definedName name="_4Z" localSheetId="8">#REF!</definedName>
    <definedName name="_4Z" localSheetId="12">#REF!</definedName>
    <definedName name="_4Z">#REF!</definedName>
    <definedName name="_5.A" localSheetId="3">#REF!</definedName>
    <definedName name="_5.A" localSheetId="6">#REF!</definedName>
    <definedName name="_5.A" localSheetId="7">#REF!</definedName>
    <definedName name="_5.A" localSheetId="0">#REF!</definedName>
    <definedName name="_5.A" localSheetId="8">#REF!</definedName>
    <definedName name="_5.A" localSheetId="12">#REF!</definedName>
    <definedName name="_5.A">#REF!</definedName>
    <definedName name="_5.B" localSheetId="3">#REF!</definedName>
    <definedName name="_5.B" localSheetId="6">#REF!</definedName>
    <definedName name="_5.B" localSheetId="7">#REF!</definedName>
    <definedName name="_5.B" localSheetId="0">#REF!</definedName>
    <definedName name="_5.B" localSheetId="8">#REF!</definedName>
    <definedName name="_5.B" localSheetId="12">#REF!</definedName>
    <definedName name="_5.B">#REF!</definedName>
    <definedName name="_5.C" localSheetId="3">#REF!</definedName>
    <definedName name="_5.C" localSheetId="6">#REF!</definedName>
    <definedName name="_5.C" localSheetId="7">#REF!</definedName>
    <definedName name="_5.C" localSheetId="0">#REF!</definedName>
    <definedName name="_5.C" localSheetId="8">#REF!</definedName>
    <definedName name="_5.C" localSheetId="12">#REF!</definedName>
    <definedName name="_5.C">#REF!</definedName>
    <definedName name="_5.D" localSheetId="3">#REF!</definedName>
    <definedName name="_5.D" localSheetId="6">#REF!</definedName>
    <definedName name="_5.D" localSheetId="7">#REF!</definedName>
    <definedName name="_5.D" localSheetId="0">#REF!</definedName>
    <definedName name="_5.D" localSheetId="8">#REF!</definedName>
    <definedName name="_5.D" localSheetId="12">#REF!</definedName>
    <definedName name="_5.D">#REF!</definedName>
    <definedName name="_5.E" localSheetId="3">#REF!</definedName>
    <definedName name="_5.E" localSheetId="6">#REF!</definedName>
    <definedName name="_5.E" localSheetId="7">#REF!</definedName>
    <definedName name="_5.E" localSheetId="0">#REF!</definedName>
    <definedName name="_5.E" localSheetId="8">#REF!</definedName>
    <definedName name="_5.E" localSheetId="12">#REF!</definedName>
    <definedName name="_5.E">#REF!</definedName>
    <definedName name="_5.F" localSheetId="3">#REF!</definedName>
    <definedName name="_5.F" localSheetId="6">#REF!</definedName>
    <definedName name="_5.F" localSheetId="7">#REF!</definedName>
    <definedName name="_5.F" localSheetId="0">#REF!</definedName>
    <definedName name="_5.F" localSheetId="8">#REF!</definedName>
    <definedName name="_5.F" localSheetId="12">#REF!</definedName>
    <definedName name="_5.F">#REF!</definedName>
    <definedName name="_51CT" localSheetId="3">#REF!</definedName>
    <definedName name="_51CT" localSheetId="6">#REF!</definedName>
    <definedName name="_51CT" localSheetId="7">#REF!</definedName>
    <definedName name="_51CT" localSheetId="0">#REF!</definedName>
    <definedName name="_51CT" localSheetId="8">#REF!</definedName>
    <definedName name="_51CT" localSheetId="12">#REF!</definedName>
    <definedName name="_51CT">#REF!</definedName>
    <definedName name="_5CT" localSheetId="3">#REF!</definedName>
    <definedName name="_5CT" localSheetId="6">#REF!</definedName>
    <definedName name="_5CT" localSheetId="7">#REF!</definedName>
    <definedName name="_5CT" localSheetId="0">#REF!</definedName>
    <definedName name="_5CT" localSheetId="8">#REF!</definedName>
    <definedName name="_5CT" localSheetId="12">#REF!</definedName>
    <definedName name="_5CT">#REF!</definedName>
    <definedName name="_5IMP" localSheetId="3">#REF!</definedName>
    <definedName name="_5IMP" localSheetId="6">#REF!</definedName>
    <definedName name="_5IMP" localSheetId="7">#REF!</definedName>
    <definedName name="_5IMP" localSheetId="0">#REF!</definedName>
    <definedName name="_5IMP" localSheetId="8">#REF!</definedName>
    <definedName name="_5IMP" localSheetId="12">#REF!</definedName>
    <definedName name="_5IMP">#REF!</definedName>
    <definedName name="_5INV" localSheetId="3">#REF!</definedName>
    <definedName name="_5INV" localSheetId="6">#REF!</definedName>
    <definedName name="_5INV" localSheetId="7">#REF!</definedName>
    <definedName name="_5INV" localSheetId="0">#REF!</definedName>
    <definedName name="_5INV" localSheetId="8">#REF!</definedName>
    <definedName name="_5INV" localSheetId="12">#REF!</definedName>
    <definedName name="_5INV">#REF!</definedName>
    <definedName name="_5MIN" localSheetId="3">#REF!</definedName>
    <definedName name="_5MIN" localSheetId="6">#REF!</definedName>
    <definedName name="_5MIN" localSheetId="7">#REF!</definedName>
    <definedName name="_5MIN" localSheetId="0">#REF!</definedName>
    <definedName name="_5MIN" localSheetId="8">#REF!</definedName>
    <definedName name="_5MIN" localSheetId="12">#REF!</definedName>
    <definedName name="_5MIN">#REF!</definedName>
    <definedName name="_5R" localSheetId="3">#REF!</definedName>
    <definedName name="_5R" localSheetId="6">#REF!</definedName>
    <definedName name="_5R" localSheetId="7">#REF!</definedName>
    <definedName name="_5R" localSheetId="0">#REF!</definedName>
    <definedName name="_5R" localSheetId="8">#REF!</definedName>
    <definedName name="_5R" localSheetId="12">#REF!</definedName>
    <definedName name="_5R">#REF!</definedName>
    <definedName name="_5S" localSheetId="3">#REF!</definedName>
    <definedName name="_5S" localSheetId="6">#REF!</definedName>
    <definedName name="_5S" localSheetId="7">#REF!</definedName>
    <definedName name="_5S" localSheetId="0">#REF!</definedName>
    <definedName name="_5S" localSheetId="8">#REF!</definedName>
    <definedName name="_5S" localSheetId="12">#REF!</definedName>
    <definedName name="_5S">#REF!</definedName>
    <definedName name="_5T" localSheetId="3">#REF!</definedName>
    <definedName name="_5T" localSheetId="6">#REF!</definedName>
    <definedName name="_5T" localSheetId="7">#REF!</definedName>
    <definedName name="_5T" localSheetId="0">#REF!</definedName>
    <definedName name="_5T" localSheetId="8">#REF!</definedName>
    <definedName name="_5T" localSheetId="12">#REF!</definedName>
    <definedName name="_5T">#REF!</definedName>
    <definedName name="_5U" localSheetId="3">#REF!</definedName>
    <definedName name="_5U" localSheetId="6">#REF!</definedName>
    <definedName name="_5U" localSheetId="7">#REF!</definedName>
    <definedName name="_5U" localSheetId="0">#REF!</definedName>
    <definedName name="_5U" localSheetId="8">#REF!</definedName>
    <definedName name="_5U" localSheetId="12">#REF!</definedName>
    <definedName name="_5U">#REF!</definedName>
    <definedName name="_5V" localSheetId="3">#REF!</definedName>
    <definedName name="_5V" localSheetId="6">#REF!</definedName>
    <definedName name="_5V" localSheetId="7">#REF!</definedName>
    <definedName name="_5V" localSheetId="0">#REF!</definedName>
    <definedName name="_5V" localSheetId="8">#REF!</definedName>
    <definedName name="_5V" localSheetId="12">#REF!</definedName>
    <definedName name="_5V">#REF!</definedName>
    <definedName name="_5W" localSheetId="3">#REF!</definedName>
    <definedName name="_5W" localSheetId="6">#REF!</definedName>
    <definedName name="_5W" localSheetId="7">#REF!</definedName>
    <definedName name="_5W" localSheetId="0">#REF!</definedName>
    <definedName name="_5W" localSheetId="8">#REF!</definedName>
    <definedName name="_5W" localSheetId="12">#REF!</definedName>
    <definedName name="_5W">#REF!</definedName>
    <definedName name="_5Z" localSheetId="3">#REF!</definedName>
    <definedName name="_5Z" localSheetId="6">#REF!</definedName>
    <definedName name="_5Z" localSheetId="7">#REF!</definedName>
    <definedName name="_5Z" localSheetId="0">#REF!</definedName>
    <definedName name="_5Z" localSheetId="8">#REF!</definedName>
    <definedName name="_5Z" localSheetId="12">#REF!</definedName>
    <definedName name="_5Z">#REF!</definedName>
    <definedName name="_6.A" localSheetId="3">#REF!</definedName>
    <definedName name="_6.A" localSheetId="6">#REF!</definedName>
    <definedName name="_6.A" localSheetId="7">#REF!</definedName>
    <definedName name="_6.A" localSheetId="0">#REF!</definedName>
    <definedName name="_6.A" localSheetId="8">#REF!</definedName>
    <definedName name="_6.A" localSheetId="12">#REF!</definedName>
    <definedName name="_6.A">#REF!</definedName>
    <definedName name="_6.B" localSheetId="3">#REF!</definedName>
    <definedName name="_6.B" localSheetId="6">#REF!</definedName>
    <definedName name="_6.B" localSheetId="7">#REF!</definedName>
    <definedName name="_6.B" localSheetId="0">#REF!</definedName>
    <definedName name="_6.B" localSheetId="8">#REF!</definedName>
    <definedName name="_6.B" localSheetId="12">#REF!</definedName>
    <definedName name="_6.B">#REF!</definedName>
    <definedName name="_6.C" localSheetId="3">#REF!</definedName>
    <definedName name="_6.C" localSheetId="6">#REF!</definedName>
    <definedName name="_6.C" localSheetId="7">#REF!</definedName>
    <definedName name="_6.C" localSheetId="0">#REF!</definedName>
    <definedName name="_6.C" localSheetId="8">#REF!</definedName>
    <definedName name="_6.C" localSheetId="12">#REF!</definedName>
    <definedName name="_6.C">#REF!</definedName>
    <definedName name="_6.D" localSheetId="3">#REF!</definedName>
    <definedName name="_6.D" localSheetId="6">#REF!</definedName>
    <definedName name="_6.D" localSheetId="7">#REF!</definedName>
    <definedName name="_6.D" localSheetId="0">#REF!</definedName>
    <definedName name="_6.D" localSheetId="8">#REF!</definedName>
    <definedName name="_6.D" localSheetId="12">#REF!</definedName>
    <definedName name="_6.D">#REF!</definedName>
    <definedName name="_6.E" localSheetId="3">#REF!</definedName>
    <definedName name="_6.E" localSheetId="6">#REF!</definedName>
    <definedName name="_6.E" localSheetId="7">#REF!</definedName>
    <definedName name="_6.E" localSheetId="0">#REF!</definedName>
    <definedName name="_6.E" localSheetId="8">#REF!</definedName>
    <definedName name="_6.E" localSheetId="12">#REF!</definedName>
    <definedName name="_6.E">#REF!</definedName>
    <definedName name="_6.F" localSheetId="3">#REF!</definedName>
    <definedName name="_6.F" localSheetId="6">#REF!</definedName>
    <definedName name="_6.F" localSheetId="7">#REF!</definedName>
    <definedName name="_6.F" localSheetId="0">#REF!</definedName>
    <definedName name="_6.F" localSheetId="8">#REF!</definedName>
    <definedName name="_6.F" localSheetId="12">#REF!</definedName>
    <definedName name="_6.F">#REF!</definedName>
    <definedName name="_61CT" localSheetId="3">#REF!</definedName>
    <definedName name="_61CT" localSheetId="6">#REF!</definedName>
    <definedName name="_61CT" localSheetId="7">#REF!</definedName>
    <definedName name="_61CT" localSheetId="0">#REF!</definedName>
    <definedName name="_61CT" localSheetId="8">#REF!</definedName>
    <definedName name="_61CT" localSheetId="12">#REF!</definedName>
    <definedName name="_61CT">#REF!</definedName>
    <definedName name="_6CT" localSheetId="3">#REF!</definedName>
    <definedName name="_6CT" localSheetId="6">#REF!</definedName>
    <definedName name="_6CT" localSheetId="7">#REF!</definedName>
    <definedName name="_6CT" localSheetId="0">#REF!</definedName>
    <definedName name="_6CT" localSheetId="8">#REF!</definedName>
    <definedName name="_6CT" localSheetId="12">#REF!</definedName>
    <definedName name="_6CT">#REF!</definedName>
    <definedName name="_6IMP" localSheetId="3">#REF!</definedName>
    <definedName name="_6IMP" localSheetId="6">#REF!</definedName>
    <definedName name="_6IMP" localSheetId="7">#REF!</definedName>
    <definedName name="_6IMP" localSheetId="0">#REF!</definedName>
    <definedName name="_6IMP" localSheetId="8">#REF!</definedName>
    <definedName name="_6IMP" localSheetId="12">#REF!</definedName>
    <definedName name="_6IMP">#REF!</definedName>
    <definedName name="_6INV" localSheetId="3">#REF!</definedName>
    <definedName name="_6INV" localSheetId="6">#REF!</definedName>
    <definedName name="_6INV" localSheetId="7">#REF!</definedName>
    <definedName name="_6INV" localSheetId="0">#REF!</definedName>
    <definedName name="_6INV" localSheetId="8">#REF!</definedName>
    <definedName name="_6INV" localSheetId="12">#REF!</definedName>
    <definedName name="_6INV">#REF!</definedName>
    <definedName name="_6MIN" localSheetId="3">#REF!</definedName>
    <definedName name="_6MIN" localSheetId="6">#REF!</definedName>
    <definedName name="_6MIN" localSheetId="7">#REF!</definedName>
    <definedName name="_6MIN" localSheetId="0">#REF!</definedName>
    <definedName name="_6MIN" localSheetId="8">#REF!</definedName>
    <definedName name="_6MIN" localSheetId="12">#REF!</definedName>
    <definedName name="_6MIN">#REF!</definedName>
    <definedName name="_6R" localSheetId="3">#REF!</definedName>
    <definedName name="_6R" localSheetId="6">#REF!</definedName>
    <definedName name="_6R" localSheetId="7">#REF!</definedName>
    <definedName name="_6R" localSheetId="0">#REF!</definedName>
    <definedName name="_6R" localSheetId="8">#REF!</definedName>
    <definedName name="_6R" localSheetId="12">#REF!</definedName>
    <definedName name="_6R">#REF!</definedName>
    <definedName name="_6S" localSheetId="3">#REF!</definedName>
    <definedName name="_6S" localSheetId="6">#REF!</definedName>
    <definedName name="_6S" localSheetId="7">#REF!</definedName>
    <definedName name="_6S" localSheetId="0">#REF!</definedName>
    <definedName name="_6S" localSheetId="8">#REF!</definedName>
    <definedName name="_6S" localSheetId="12">#REF!</definedName>
    <definedName name="_6S">#REF!</definedName>
    <definedName name="_6T" localSheetId="3">#REF!</definedName>
    <definedName name="_6T" localSheetId="6">#REF!</definedName>
    <definedName name="_6T" localSheetId="7">#REF!</definedName>
    <definedName name="_6T" localSheetId="0">#REF!</definedName>
    <definedName name="_6T" localSheetId="8">#REF!</definedName>
    <definedName name="_6T" localSheetId="12">#REF!</definedName>
    <definedName name="_6T">#REF!</definedName>
    <definedName name="_6U" localSheetId="3">#REF!</definedName>
    <definedName name="_6U" localSheetId="6">#REF!</definedName>
    <definedName name="_6U" localSheetId="7">#REF!</definedName>
    <definedName name="_6U" localSheetId="0">#REF!</definedName>
    <definedName name="_6U" localSheetId="8">#REF!</definedName>
    <definedName name="_6U" localSheetId="12">#REF!</definedName>
    <definedName name="_6U">#REF!</definedName>
    <definedName name="_6V" localSheetId="3">#REF!</definedName>
    <definedName name="_6V" localSheetId="6">#REF!</definedName>
    <definedName name="_6V" localSheetId="7">#REF!</definedName>
    <definedName name="_6V" localSheetId="0">#REF!</definedName>
    <definedName name="_6V" localSheetId="8">#REF!</definedName>
    <definedName name="_6V" localSheetId="12">#REF!</definedName>
    <definedName name="_6V">#REF!</definedName>
    <definedName name="_6W" localSheetId="3">#REF!</definedName>
    <definedName name="_6W" localSheetId="6">#REF!</definedName>
    <definedName name="_6W" localSheetId="7">#REF!</definedName>
    <definedName name="_6W" localSheetId="0">#REF!</definedName>
    <definedName name="_6W" localSheetId="8">#REF!</definedName>
    <definedName name="_6W" localSheetId="12">#REF!</definedName>
    <definedName name="_6W">#REF!</definedName>
    <definedName name="_6Z" localSheetId="3">#REF!</definedName>
    <definedName name="_6Z" localSheetId="6">#REF!</definedName>
    <definedName name="_6Z" localSheetId="7">#REF!</definedName>
    <definedName name="_6Z" localSheetId="0">#REF!</definedName>
    <definedName name="_6Z" localSheetId="8">#REF!</definedName>
    <definedName name="_6Z" localSheetId="12">#REF!</definedName>
    <definedName name="_6Z">#REF!</definedName>
    <definedName name="_71CT" localSheetId="3">#REF!</definedName>
    <definedName name="_71CT" localSheetId="6">#REF!</definedName>
    <definedName name="_71CT" localSheetId="7">#REF!</definedName>
    <definedName name="_71CT" localSheetId="0">#REF!</definedName>
    <definedName name="_71CT" localSheetId="8">#REF!</definedName>
    <definedName name="_71CT" localSheetId="12">#REF!</definedName>
    <definedName name="_71CT">#REF!</definedName>
    <definedName name="_7CT" localSheetId="3">#REF!</definedName>
    <definedName name="_7CT" localSheetId="6">#REF!</definedName>
    <definedName name="_7CT" localSheetId="7">#REF!</definedName>
    <definedName name="_7CT" localSheetId="0">#REF!</definedName>
    <definedName name="_7CT" localSheetId="8">#REF!</definedName>
    <definedName name="_7CT" localSheetId="12">#REF!</definedName>
    <definedName name="_7CT">#REF!</definedName>
    <definedName name="_7R" localSheetId="3">#REF!</definedName>
    <definedName name="_7R" localSheetId="6">#REF!</definedName>
    <definedName name="_7R" localSheetId="7">#REF!</definedName>
    <definedName name="_7R" localSheetId="0">#REF!</definedName>
    <definedName name="_7R" localSheetId="8">#REF!</definedName>
    <definedName name="_7R" localSheetId="12">#REF!</definedName>
    <definedName name="_7R">#REF!</definedName>
    <definedName name="_7S" localSheetId="3">#REF!</definedName>
    <definedName name="_7S" localSheetId="6">#REF!</definedName>
    <definedName name="_7S" localSheetId="7">#REF!</definedName>
    <definedName name="_7S" localSheetId="0">#REF!</definedName>
    <definedName name="_7S" localSheetId="8">#REF!</definedName>
    <definedName name="_7S" localSheetId="12">#REF!</definedName>
    <definedName name="_7S">#REF!</definedName>
    <definedName name="_7T" localSheetId="3">#REF!</definedName>
    <definedName name="_7T" localSheetId="6">#REF!</definedName>
    <definedName name="_7T" localSheetId="7">#REF!</definedName>
    <definedName name="_7T" localSheetId="0">#REF!</definedName>
    <definedName name="_7T" localSheetId="8">#REF!</definedName>
    <definedName name="_7T" localSheetId="12">#REF!</definedName>
    <definedName name="_7T">#REF!</definedName>
    <definedName name="_7U" localSheetId="3">#REF!</definedName>
    <definedName name="_7U" localSheetId="6">#REF!</definedName>
    <definedName name="_7U" localSheetId="7">#REF!</definedName>
    <definedName name="_7U" localSheetId="0">#REF!</definedName>
    <definedName name="_7U" localSheetId="8">#REF!</definedName>
    <definedName name="_7U" localSheetId="12">#REF!</definedName>
    <definedName name="_7U">#REF!</definedName>
    <definedName name="_7V" localSheetId="3">#REF!</definedName>
    <definedName name="_7V" localSheetId="6">#REF!</definedName>
    <definedName name="_7V" localSheetId="7">#REF!</definedName>
    <definedName name="_7V" localSheetId="0">#REF!</definedName>
    <definedName name="_7V" localSheetId="8">#REF!</definedName>
    <definedName name="_7V" localSheetId="12">#REF!</definedName>
    <definedName name="_7V">#REF!</definedName>
    <definedName name="_7W" localSheetId="3">#REF!</definedName>
    <definedName name="_7W" localSheetId="6">#REF!</definedName>
    <definedName name="_7W" localSheetId="7">#REF!</definedName>
    <definedName name="_7W" localSheetId="0">#REF!</definedName>
    <definedName name="_7W" localSheetId="8">#REF!</definedName>
    <definedName name="_7W" localSheetId="12">#REF!</definedName>
    <definedName name="_7W">#REF!</definedName>
    <definedName name="_7Z" localSheetId="3">#REF!</definedName>
    <definedName name="_7Z" localSheetId="6">#REF!</definedName>
    <definedName name="_7Z" localSheetId="7">#REF!</definedName>
    <definedName name="_7Z" localSheetId="0">#REF!</definedName>
    <definedName name="_7Z" localSheetId="8">#REF!</definedName>
    <definedName name="_7Z" localSheetId="12">#REF!</definedName>
    <definedName name="_7Z">#REF!</definedName>
    <definedName name="_81CT" localSheetId="3">#REF!</definedName>
    <definedName name="_81CT" localSheetId="6">#REF!</definedName>
    <definedName name="_81CT" localSheetId="7">#REF!</definedName>
    <definedName name="_81CT" localSheetId="0">#REF!</definedName>
    <definedName name="_81CT" localSheetId="8">#REF!</definedName>
    <definedName name="_81CT" localSheetId="12">#REF!</definedName>
    <definedName name="_81CT">#REF!</definedName>
    <definedName name="_82CT" localSheetId="3">#REF!</definedName>
    <definedName name="_82CT" localSheetId="6">#REF!</definedName>
    <definedName name="_82CT" localSheetId="7">#REF!</definedName>
    <definedName name="_82CT" localSheetId="0">#REF!</definedName>
    <definedName name="_82CT" localSheetId="8">#REF!</definedName>
    <definedName name="_82CT" localSheetId="12">#REF!</definedName>
    <definedName name="_82CT">#REF!</definedName>
    <definedName name="_8CT" localSheetId="3">#REF!</definedName>
    <definedName name="_8CT" localSheetId="6">#REF!</definedName>
    <definedName name="_8CT" localSheetId="7">#REF!</definedName>
    <definedName name="_8CT" localSheetId="0">#REF!</definedName>
    <definedName name="_8CT" localSheetId="8">#REF!</definedName>
    <definedName name="_8CT" localSheetId="12">#REF!</definedName>
    <definedName name="_8CT">#REF!</definedName>
    <definedName name="_8R" localSheetId="3">#REF!</definedName>
    <definedName name="_8R" localSheetId="6">#REF!</definedName>
    <definedName name="_8R" localSheetId="7">#REF!</definedName>
    <definedName name="_8R" localSheetId="0">#REF!</definedName>
    <definedName name="_8R" localSheetId="8">#REF!</definedName>
    <definedName name="_8R" localSheetId="12">#REF!</definedName>
    <definedName name="_8R">#REF!</definedName>
    <definedName name="_8S" localSheetId="3">#REF!</definedName>
    <definedName name="_8S" localSheetId="6">#REF!</definedName>
    <definedName name="_8S" localSheetId="7">#REF!</definedName>
    <definedName name="_8S" localSheetId="0">#REF!</definedName>
    <definedName name="_8S" localSheetId="8">#REF!</definedName>
    <definedName name="_8S" localSheetId="12">#REF!</definedName>
    <definedName name="_8S">#REF!</definedName>
    <definedName name="_8T" localSheetId="3">#REF!</definedName>
    <definedName name="_8T" localSheetId="6">#REF!</definedName>
    <definedName name="_8T" localSheetId="7">#REF!</definedName>
    <definedName name="_8T" localSheetId="0">#REF!</definedName>
    <definedName name="_8T" localSheetId="8">#REF!</definedName>
    <definedName name="_8T" localSheetId="12">#REF!</definedName>
    <definedName name="_8T">#REF!</definedName>
    <definedName name="_8U" localSheetId="3">#REF!</definedName>
    <definedName name="_8U" localSheetId="6">#REF!</definedName>
    <definedName name="_8U" localSheetId="7">#REF!</definedName>
    <definedName name="_8U" localSheetId="0">#REF!</definedName>
    <definedName name="_8U" localSheetId="8">#REF!</definedName>
    <definedName name="_8U" localSheetId="12">#REF!</definedName>
    <definedName name="_8U">#REF!</definedName>
    <definedName name="_8V" localSheetId="3">#REF!</definedName>
    <definedName name="_8V" localSheetId="6">#REF!</definedName>
    <definedName name="_8V" localSheetId="7">#REF!</definedName>
    <definedName name="_8V" localSheetId="0">#REF!</definedName>
    <definedName name="_8V" localSheetId="8">#REF!</definedName>
    <definedName name="_8V" localSheetId="12">#REF!</definedName>
    <definedName name="_8V">#REF!</definedName>
    <definedName name="_8W" localSheetId="3">#REF!</definedName>
    <definedName name="_8W" localSheetId="6">#REF!</definedName>
    <definedName name="_8W" localSheetId="7">#REF!</definedName>
    <definedName name="_8W" localSheetId="0">#REF!</definedName>
    <definedName name="_8W" localSheetId="8">#REF!</definedName>
    <definedName name="_8W" localSheetId="12">#REF!</definedName>
    <definedName name="_8W">#REF!</definedName>
    <definedName name="_8Z" localSheetId="3">#REF!</definedName>
    <definedName name="_8Z" localSheetId="6">#REF!</definedName>
    <definedName name="_8Z" localSheetId="7">#REF!</definedName>
    <definedName name="_8Z" localSheetId="0">#REF!</definedName>
    <definedName name="_8Z" localSheetId="8">#REF!</definedName>
    <definedName name="_8Z" localSheetId="12">#REF!</definedName>
    <definedName name="_8Z">#REF!</definedName>
    <definedName name="_91CT" localSheetId="3">#REF!</definedName>
    <definedName name="_91CT" localSheetId="6">#REF!</definedName>
    <definedName name="_91CT" localSheetId="7">#REF!</definedName>
    <definedName name="_91CT" localSheetId="0">#REF!</definedName>
    <definedName name="_91CT" localSheetId="8">#REF!</definedName>
    <definedName name="_91CT" localSheetId="12">#REF!</definedName>
    <definedName name="_91CT">#REF!</definedName>
    <definedName name="_92CT" localSheetId="3">#REF!</definedName>
    <definedName name="_92CT" localSheetId="6">#REF!</definedName>
    <definedName name="_92CT" localSheetId="7">#REF!</definedName>
    <definedName name="_92CT" localSheetId="0">#REF!</definedName>
    <definedName name="_92CT" localSheetId="8">#REF!</definedName>
    <definedName name="_92CT" localSheetId="12">#REF!</definedName>
    <definedName name="_92CT">#REF!</definedName>
    <definedName name="_9CT" localSheetId="3">#REF!</definedName>
    <definedName name="_9CT" localSheetId="6">#REF!</definedName>
    <definedName name="_9CT" localSheetId="7">#REF!</definedName>
    <definedName name="_9CT" localSheetId="0">#REF!</definedName>
    <definedName name="_9CT" localSheetId="8">#REF!</definedName>
    <definedName name="_9CT" localSheetId="12">#REF!</definedName>
    <definedName name="_9CT">#REF!</definedName>
    <definedName name="_9R" localSheetId="3">#REF!</definedName>
    <definedName name="_9R" localSheetId="6">#REF!</definedName>
    <definedName name="_9R" localSheetId="7">#REF!</definedName>
    <definedName name="_9R" localSheetId="0">#REF!</definedName>
    <definedName name="_9R" localSheetId="8">#REF!</definedName>
    <definedName name="_9R" localSheetId="12">#REF!</definedName>
    <definedName name="_9R">#REF!</definedName>
    <definedName name="_9S" localSheetId="3">#REF!</definedName>
    <definedName name="_9S" localSheetId="6">#REF!</definedName>
    <definedName name="_9S" localSheetId="7">#REF!</definedName>
    <definedName name="_9S" localSheetId="0">#REF!</definedName>
    <definedName name="_9S" localSheetId="8">#REF!</definedName>
    <definedName name="_9S" localSheetId="12">#REF!</definedName>
    <definedName name="_9S">#REF!</definedName>
    <definedName name="_9T" localSheetId="3">#REF!</definedName>
    <definedName name="_9T" localSheetId="6">#REF!</definedName>
    <definedName name="_9T" localSheetId="7">#REF!</definedName>
    <definedName name="_9T" localSheetId="0">#REF!</definedName>
    <definedName name="_9T" localSheetId="8">#REF!</definedName>
    <definedName name="_9T" localSheetId="12">#REF!</definedName>
    <definedName name="_9T">#REF!</definedName>
    <definedName name="_9U" localSheetId="3">#REF!</definedName>
    <definedName name="_9U" localSheetId="6">#REF!</definedName>
    <definedName name="_9U" localSheetId="7">#REF!</definedName>
    <definedName name="_9U" localSheetId="0">#REF!</definedName>
    <definedName name="_9U" localSheetId="8">#REF!</definedName>
    <definedName name="_9U" localSheetId="12">#REF!</definedName>
    <definedName name="_9U">#REF!</definedName>
    <definedName name="_9V" localSheetId="3">#REF!</definedName>
    <definedName name="_9V" localSheetId="6">#REF!</definedName>
    <definedName name="_9V" localSheetId="7">#REF!</definedName>
    <definedName name="_9V" localSheetId="0">#REF!</definedName>
    <definedName name="_9V" localSheetId="8">#REF!</definedName>
    <definedName name="_9V" localSheetId="12">#REF!</definedName>
    <definedName name="_9V">#REF!</definedName>
    <definedName name="_9W" localSheetId="3">#REF!</definedName>
    <definedName name="_9W" localSheetId="6">#REF!</definedName>
    <definedName name="_9W" localSheetId="7">#REF!</definedName>
    <definedName name="_9W" localSheetId="0">#REF!</definedName>
    <definedName name="_9W" localSheetId="8">#REF!</definedName>
    <definedName name="_9W" localSheetId="12">#REF!</definedName>
    <definedName name="_9W">#REF!</definedName>
    <definedName name="_9Z" localSheetId="3">#REF!</definedName>
    <definedName name="_9Z" localSheetId="6">#REF!</definedName>
    <definedName name="_9Z" localSheetId="7">#REF!</definedName>
    <definedName name="_9Z" localSheetId="0">#REF!</definedName>
    <definedName name="_9Z" localSheetId="8">#REF!</definedName>
    <definedName name="_9Z" localSheetId="12">#REF!</definedName>
    <definedName name="_9Z">#REF!</definedName>
    <definedName name="_ACC2" localSheetId="3">#REF!</definedName>
    <definedName name="_ACC2" localSheetId="6">#REF!</definedName>
    <definedName name="_ACC2" localSheetId="7">#REF!</definedName>
    <definedName name="_ACC2" localSheetId="0">#REF!</definedName>
    <definedName name="_ACC2" localSheetId="8">#REF!</definedName>
    <definedName name="_ACC2" localSheetId="12">#REF!</definedName>
    <definedName name="_ACC2">#REF!</definedName>
    <definedName name="_ACC3" localSheetId="3">#REF!</definedName>
    <definedName name="_ACC3" localSheetId="6">#REF!</definedName>
    <definedName name="_ACC3" localSheetId="7">#REF!</definedName>
    <definedName name="_ACC3" localSheetId="0">#REF!</definedName>
    <definedName name="_ACC3" localSheetId="8">#REF!</definedName>
    <definedName name="_ACC3" localSheetId="12">#REF!</definedName>
    <definedName name="_ACC3">#REF!</definedName>
    <definedName name="_ACC4" localSheetId="3">#REF!</definedName>
    <definedName name="_ACC4" localSheetId="6">#REF!</definedName>
    <definedName name="_ACC4" localSheetId="7">#REF!</definedName>
    <definedName name="_ACC4" localSheetId="0">#REF!</definedName>
    <definedName name="_ACC4" localSheetId="8">#REF!</definedName>
    <definedName name="_ACC4" localSheetId="12">#REF!</definedName>
    <definedName name="_ACC4">#REF!</definedName>
    <definedName name="_ACC5" localSheetId="3">#REF!</definedName>
    <definedName name="_ACC5" localSheetId="6">#REF!</definedName>
    <definedName name="_ACC5" localSheetId="7">#REF!</definedName>
    <definedName name="_ACC5" localSheetId="0">#REF!</definedName>
    <definedName name="_ACC5" localSheetId="8">#REF!</definedName>
    <definedName name="_ACC5" localSheetId="12">#REF!</definedName>
    <definedName name="_ACC5">#REF!</definedName>
    <definedName name="_b1" localSheetId="3" hidden="1">#REF!</definedName>
    <definedName name="_b1" localSheetId="6" hidden="1">#REF!</definedName>
    <definedName name="_b1" localSheetId="7" hidden="1">#REF!</definedName>
    <definedName name="_b1" localSheetId="0" hidden="1">#REF!</definedName>
    <definedName name="_b1" localSheetId="8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6" hidden="1">#REF!</definedName>
    <definedName name="_b3" localSheetId="7" hidden="1">#REF!</definedName>
    <definedName name="_b3" localSheetId="0" hidden="1">#REF!</definedName>
    <definedName name="_b3" localSheetId="8" hidden="1">#REF!</definedName>
    <definedName name="_b3" localSheetId="12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6">#REF!</definedName>
    <definedName name="_CAP1" localSheetId="7">#REF!</definedName>
    <definedName name="_CAP1" localSheetId="0">#REF!</definedName>
    <definedName name="_CAP1" localSheetId="8">#REF!</definedName>
    <definedName name="_CAP1" localSheetId="12">#REF!</definedName>
    <definedName name="_CAP1">#REF!</definedName>
    <definedName name="_CAP2" localSheetId="3">#REF!</definedName>
    <definedName name="_CAP2" localSheetId="6">#REF!</definedName>
    <definedName name="_CAP2" localSheetId="7">#REF!</definedName>
    <definedName name="_CAP2" localSheetId="0">#REF!</definedName>
    <definedName name="_CAP2" localSheetId="8">#REF!</definedName>
    <definedName name="_CAP2" localSheetId="12">#REF!</definedName>
    <definedName name="_CAP2">#REF!</definedName>
    <definedName name="_CAP3" localSheetId="3">#REF!</definedName>
    <definedName name="_CAP3" localSheetId="6">#REF!</definedName>
    <definedName name="_CAP3" localSheetId="7">#REF!</definedName>
    <definedName name="_CAP3" localSheetId="0">#REF!</definedName>
    <definedName name="_CAP3" localSheetId="8">#REF!</definedName>
    <definedName name="_CAP3" localSheetId="12">#REF!</definedName>
    <definedName name="_CAP3">#REF!</definedName>
    <definedName name="_CAP4" localSheetId="3">#REF!</definedName>
    <definedName name="_CAP4" localSheetId="6">#REF!</definedName>
    <definedName name="_CAP4" localSheetId="7">#REF!</definedName>
    <definedName name="_CAP4" localSheetId="0">#REF!</definedName>
    <definedName name="_CAP4" localSheetId="8">#REF!</definedName>
    <definedName name="_CAP4" localSheetId="12">#REF!</definedName>
    <definedName name="_CAP4">#REF!</definedName>
    <definedName name="_CAP5" localSheetId="3">#REF!</definedName>
    <definedName name="_CAP5" localSheetId="6">#REF!</definedName>
    <definedName name="_CAP5" localSheetId="7">#REF!</definedName>
    <definedName name="_CAP5" localSheetId="0">#REF!</definedName>
    <definedName name="_CAP5" localSheetId="8">#REF!</definedName>
    <definedName name="_CAP5" localSheetId="12">#REF!</definedName>
    <definedName name="_CAP5">#REF!</definedName>
    <definedName name="_COR1" localSheetId="3">#REF!</definedName>
    <definedName name="_COR1" localSheetId="6">#REF!</definedName>
    <definedName name="_COR1" localSheetId="7">#REF!</definedName>
    <definedName name="_COR1" localSheetId="0">#REF!</definedName>
    <definedName name="_COR1" localSheetId="8">#REF!</definedName>
    <definedName name="_COR1" localSheetId="12">#REF!</definedName>
    <definedName name="_COR1">#REF!</definedName>
    <definedName name="_COR2" localSheetId="3">#REF!</definedName>
    <definedName name="_COR2" localSheetId="6">#REF!</definedName>
    <definedName name="_COR2" localSheetId="7">#REF!</definedName>
    <definedName name="_COR2" localSheetId="0">#REF!</definedName>
    <definedName name="_COR2" localSheetId="8">#REF!</definedName>
    <definedName name="_COR2" localSheetId="12">#REF!</definedName>
    <definedName name="_COR2">#REF!</definedName>
    <definedName name="_COR3" localSheetId="3">#REF!</definedName>
    <definedName name="_COR3" localSheetId="6">#REF!</definedName>
    <definedName name="_COR3" localSheetId="7">#REF!</definedName>
    <definedName name="_COR3" localSheetId="0">#REF!</definedName>
    <definedName name="_COR3" localSheetId="8">#REF!</definedName>
    <definedName name="_COR3" localSheetId="12">#REF!</definedName>
    <definedName name="_COR3">#REF!</definedName>
    <definedName name="_COR4" localSheetId="3">#REF!</definedName>
    <definedName name="_COR4" localSheetId="6">#REF!</definedName>
    <definedName name="_COR4" localSheetId="7">#REF!</definedName>
    <definedName name="_COR4" localSheetId="0">#REF!</definedName>
    <definedName name="_COR4" localSheetId="8">#REF!</definedName>
    <definedName name="_COR4" localSheetId="12">#REF!</definedName>
    <definedName name="_COR4">#REF!</definedName>
    <definedName name="_COR5" localSheetId="3">#REF!</definedName>
    <definedName name="_COR5" localSheetId="6">#REF!</definedName>
    <definedName name="_COR5" localSheetId="7">#REF!</definedName>
    <definedName name="_COR5" localSheetId="0">#REF!</definedName>
    <definedName name="_COR5" localSheetId="8">#REF!</definedName>
    <definedName name="_COR5" localSheetId="12">#REF!</definedName>
    <definedName name="_COR5">#REF!</definedName>
    <definedName name="_DEP2" localSheetId="3">#REF!</definedName>
    <definedName name="_DEP2" localSheetId="6">#REF!</definedName>
    <definedName name="_DEP2" localSheetId="7">#REF!</definedName>
    <definedName name="_DEP2" localSheetId="0">#REF!</definedName>
    <definedName name="_DEP2" localSheetId="8">#REF!</definedName>
    <definedName name="_DEP2" localSheetId="12">#REF!</definedName>
    <definedName name="_DEP2">#REF!</definedName>
    <definedName name="_DEP3" localSheetId="3">#REF!</definedName>
    <definedName name="_DEP3" localSheetId="6">#REF!</definedName>
    <definedName name="_DEP3" localSheetId="7">#REF!</definedName>
    <definedName name="_DEP3" localSheetId="0">#REF!</definedName>
    <definedName name="_DEP3" localSheetId="8">#REF!</definedName>
    <definedName name="_DEP3" localSheetId="12">#REF!</definedName>
    <definedName name="_DEP3">#REF!</definedName>
    <definedName name="_DEP4" localSheetId="3">#REF!</definedName>
    <definedName name="_DEP4" localSheetId="6">#REF!</definedName>
    <definedName name="_DEP4" localSheetId="7">#REF!</definedName>
    <definedName name="_DEP4" localSheetId="0">#REF!</definedName>
    <definedName name="_DEP4" localSheetId="8">#REF!</definedName>
    <definedName name="_DEP4" localSheetId="12">#REF!</definedName>
    <definedName name="_DEP4">#REF!</definedName>
    <definedName name="_DEP5" localSheetId="3">#REF!</definedName>
    <definedName name="_DEP5" localSheetId="6">#REF!</definedName>
    <definedName name="_DEP5" localSheetId="7">#REF!</definedName>
    <definedName name="_DEP5" localSheetId="0">#REF!</definedName>
    <definedName name="_DEP5" localSheetId="8">#REF!</definedName>
    <definedName name="_DEP5" localSheetId="12">#REF!</definedName>
    <definedName name="_DEP5">#REF!</definedName>
    <definedName name="_DIV2" localSheetId="3">#REF!</definedName>
    <definedName name="_DIV2" localSheetId="6">#REF!</definedName>
    <definedName name="_DIV2" localSheetId="7">#REF!</definedName>
    <definedName name="_DIV2" localSheetId="0">#REF!</definedName>
    <definedName name="_DIV2" localSheetId="8">#REF!</definedName>
    <definedName name="_DIV2" localSheetId="12">#REF!</definedName>
    <definedName name="_DIV2">#REF!</definedName>
    <definedName name="_DIV3" localSheetId="3">#REF!</definedName>
    <definedName name="_DIV3" localSheetId="6">#REF!</definedName>
    <definedName name="_DIV3" localSheetId="7">#REF!</definedName>
    <definedName name="_DIV3" localSheetId="0">#REF!</definedName>
    <definedName name="_DIV3" localSheetId="8">#REF!</definedName>
    <definedName name="_DIV3" localSheetId="12">#REF!</definedName>
    <definedName name="_DIV3">#REF!</definedName>
    <definedName name="_DIV4" localSheetId="3">#REF!</definedName>
    <definedName name="_DIV4" localSheetId="6">#REF!</definedName>
    <definedName name="_DIV4" localSheetId="7">#REF!</definedName>
    <definedName name="_DIV4" localSheetId="0">#REF!</definedName>
    <definedName name="_DIV4" localSheetId="8">#REF!</definedName>
    <definedName name="_DIV4" localSheetId="12">#REF!</definedName>
    <definedName name="_DIV4">#REF!</definedName>
    <definedName name="_DIV5" localSheetId="3">#REF!</definedName>
    <definedName name="_DIV5" localSheetId="6">#REF!</definedName>
    <definedName name="_DIV5" localSheetId="7">#REF!</definedName>
    <definedName name="_DIV5" localSheetId="0">#REF!</definedName>
    <definedName name="_DIV5" localSheetId="8">#REF!</definedName>
    <definedName name="_DIV5" localSheetId="12">#REF!</definedName>
    <definedName name="_DIV5">#REF!</definedName>
    <definedName name="_ENE01" localSheetId="3">#REF!</definedName>
    <definedName name="_ENE01" localSheetId="6">#REF!</definedName>
    <definedName name="_ENE01" localSheetId="7">#REF!</definedName>
    <definedName name="_ENE01" localSheetId="0">#REF!</definedName>
    <definedName name="_ENE01" localSheetId="8">#REF!</definedName>
    <definedName name="_ENE01" localSheetId="12">#REF!</definedName>
    <definedName name="_ENE01">#REF!</definedName>
    <definedName name="_f1" localSheetId="3" hidden="1">#REF!</definedName>
    <definedName name="_f1" localSheetId="6" hidden="1">#REF!</definedName>
    <definedName name="_f1" localSheetId="7" hidden="1">#REF!</definedName>
    <definedName name="_f1" localSheetId="0" hidden="1">#REF!</definedName>
    <definedName name="_f1" localSheetId="8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6" hidden="1">#REF!</definedName>
    <definedName name="_f2" localSheetId="7" hidden="1">#REF!</definedName>
    <definedName name="_f2" localSheetId="0" hidden="1">#REF!</definedName>
    <definedName name="_f2" localSheetId="8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6" hidden="1">#REF!</definedName>
    <definedName name="_f4" localSheetId="7" hidden="1">#REF!</definedName>
    <definedName name="_f4" localSheetId="0" hidden="1">#REF!</definedName>
    <definedName name="_f4" localSheetId="8" hidden="1">#REF!</definedName>
    <definedName name="_f4" localSheetId="12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0" hidden="1">#REF!</definedName>
    <definedName name="_Fill" localSheetId="8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6">#REF!</definedName>
    <definedName name="_IEX1" localSheetId="7">#REF!</definedName>
    <definedName name="_IEX1" localSheetId="0">#REF!</definedName>
    <definedName name="_IEX1" localSheetId="8">#REF!</definedName>
    <definedName name="_IEX1" localSheetId="12">#REF!</definedName>
    <definedName name="_IEX1">#REF!</definedName>
    <definedName name="_IEX2" localSheetId="3">#REF!</definedName>
    <definedName name="_IEX2" localSheetId="6">#REF!</definedName>
    <definedName name="_IEX2" localSheetId="7">#REF!</definedName>
    <definedName name="_IEX2" localSheetId="0">#REF!</definedName>
    <definedName name="_IEX2" localSheetId="8">#REF!</definedName>
    <definedName name="_IEX2" localSheetId="12">#REF!</definedName>
    <definedName name="_IEX2">#REF!</definedName>
    <definedName name="_IEX3" localSheetId="3">#REF!</definedName>
    <definedName name="_IEX3" localSheetId="6">#REF!</definedName>
    <definedName name="_IEX3" localSheetId="7">#REF!</definedName>
    <definedName name="_IEX3" localSheetId="0">#REF!</definedName>
    <definedName name="_IEX3" localSheetId="8">#REF!</definedName>
    <definedName name="_IEX3" localSheetId="12">#REF!</definedName>
    <definedName name="_IEX3">#REF!</definedName>
    <definedName name="_IEX4" localSheetId="3">#REF!</definedName>
    <definedName name="_IEX4" localSheetId="6">#REF!</definedName>
    <definedName name="_IEX4" localSheetId="7">#REF!</definedName>
    <definedName name="_IEX4" localSheetId="0">#REF!</definedName>
    <definedName name="_IEX4" localSheetId="8">#REF!</definedName>
    <definedName name="_IEX4" localSheetId="12">#REF!</definedName>
    <definedName name="_IEX4">#REF!</definedName>
    <definedName name="_IEX5" localSheetId="3">#REF!</definedName>
    <definedName name="_IEX5" localSheetId="6">#REF!</definedName>
    <definedName name="_IEX5" localSheetId="7">#REF!</definedName>
    <definedName name="_IEX5" localSheetId="0">#REF!</definedName>
    <definedName name="_IEX5" localSheetId="8">#REF!</definedName>
    <definedName name="_IEX5" localSheetId="12">#REF!</definedName>
    <definedName name="_IEX5">#REF!</definedName>
    <definedName name="_IMI1" localSheetId="3">#REF!</definedName>
    <definedName name="_IMI1" localSheetId="6">#REF!</definedName>
    <definedName name="_IMI1" localSheetId="7">#REF!</definedName>
    <definedName name="_IMI1" localSheetId="0">#REF!</definedName>
    <definedName name="_IMI1" localSheetId="8">#REF!</definedName>
    <definedName name="_IMI1" localSheetId="12">#REF!</definedName>
    <definedName name="_IMI1">#REF!</definedName>
    <definedName name="_IMI2" localSheetId="3">#REF!</definedName>
    <definedName name="_IMI2" localSheetId="6">#REF!</definedName>
    <definedName name="_IMI2" localSheetId="7">#REF!</definedName>
    <definedName name="_IMI2" localSheetId="0">#REF!</definedName>
    <definedName name="_IMI2" localSheetId="8">#REF!</definedName>
    <definedName name="_IMI2" localSheetId="12">#REF!</definedName>
    <definedName name="_IMI2">#REF!</definedName>
    <definedName name="_IMI3" localSheetId="3">#REF!</definedName>
    <definedName name="_IMI3" localSheetId="6">#REF!</definedName>
    <definedName name="_IMI3" localSheetId="7">#REF!</definedName>
    <definedName name="_IMI3" localSheetId="0">#REF!</definedName>
    <definedName name="_IMI3" localSheetId="8">#REF!</definedName>
    <definedName name="_IMI3" localSheetId="12">#REF!</definedName>
    <definedName name="_IMI3">#REF!</definedName>
    <definedName name="_IMI4" localSheetId="3">#REF!</definedName>
    <definedName name="_IMI4" localSheetId="6">#REF!</definedName>
    <definedName name="_IMI4" localSheetId="7">#REF!</definedName>
    <definedName name="_IMI4" localSheetId="0">#REF!</definedName>
    <definedName name="_IMI4" localSheetId="8">#REF!</definedName>
    <definedName name="_IMI4" localSheetId="12">#REF!</definedName>
    <definedName name="_IMI4">#REF!</definedName>
    <definedName name="_IMI5" localSheetId="3">#REF!</definedName>
    <definedName name="_IMI5" localSheetId="6">#REF!</definedName>
    <definedName name="_IMI5" localSheetId="7">#REF!</definedName>
    <definedName name="_IMI5" localSheetId="0">#REF!</definedName>
    <definedName name="_IMI5" localSheetId="8">#REF!</definedName>
    <definedName name="_IMI5" localSheetId="12">#REF!</definedName>
    <definedName name="_IMI5">#REF!</definedName>
    <definedName name="_IMP1" localSheetId="3">#REF!</definedName>
    <definedName name="_IMP1" localSheetId="6">#REF!</definedName>
    <definedName name="_IMP1" localSheetId="7">#REF!</definedName>
    <definedName name="_IMP1" localSheetId="0">#REF!</definedName>
    <definedName name="_IMP1" localSheetId="8">#REF!</definedName>
    <definedName name="_IMP1" localSheetId="12">#REF!</definedName>
    <definedName name="_IMP1">#REF!</definedName>
    <definedName name="_IMP2" localSheetId="3">#REF!</definedName>
    <definedName name="_IMP2" localSheetId="6">#REF!</definedName>
    <definedName name="_IMP2" localSheetId="7">#REF!</definedName>
    <definedName name="_IMP2" localSheetId="0">#REF!</definedName>
    <definedName name="_IMP2" localSheetId="8">#REF!</definedName>
    <definedName name="_IMP2" localSheetId="12">#REF!</definedName>
    <definedName name="_IMP2">#REF!</definedName>
    <definedName name="_IMP3" localSheetId="3">#REF!</definedName>
    <definedName name="_IMP3" localSheetId="6">#REF!</definedName>
    <definedName name="_IMP3" localSheetId="7">#REF!</definedName>
    <definedName name="_IMP3" localSheetId="0">#REF!</definedName>
    <definedName name="_IMP3" localSheetId="8">#REF!</definedName>
    <definedName name="_IMP3" localSheetId="12">#REF!</definedName>
    <definedName name="_IMP3">#REF!</definedName>
    <definedName name="_IMP4" localSheetId="3">#REF!</definedName>
    <definedName name="_IMP4" localSheetId="6">#REF!</definedName>
    <definedName name="_IMP4" localSheetId="7">#REF!</definedName>
    <definedName name="_IMP4" localSheetId="0">#REF!</definedName>
    <definedName name="_IMP4" localSheetId="8">#REF!</definedName>
    <definedName name="_IMP4" localSheetId="12">#REF!</definedName>
    <definedName name="_IMP4">#REF!</definedName>
    <definedName name="_IMP5" localSheetId="3">#REF!</definedName>
    <definedName name="_IMP5" localSheetId="6">#REF!</definedName>
    <definedName name="_IMP5" localSheetId="7">#REF!</definedName>
    <definedName name="_IMP5" localSheetId="0">#REF!</definedName>
    <definedName name="_IMP5" localSheetId="8">#REF!</definedName>
    <definedName name="_IMP5" localSheetId="12">#REF!</definedName>
    <definedName name="_IMP5">#REF!</definedName>
    <definedName name="_INV1" localSheetId="3">#REF!</definedName>
    <definedName name="_INV1" localSheetId="6">#REF!</definedName>
    <definedName name="_INV1" localSheetId="7">#REF!</definedName>
    <definedName name="_INV1" localSheetId="0">#REF!</definedName>
    <definedName name="_INV1" localSheetId="8">#REF!</definedName>
    <definedName name="_INV1" localSheetId="12">#REF!</definedName>
    <definedName name="_INV1">#REF!</definedName>
    <definedName name="_INV2" localSheetId="3">#REF!</definedName>
    <definedName name="_INV2" localSheetId="6">#REF!</definedName>
    <definedName name="_INV2" localSheetId="7">#REF!</definedName>
    <definedName name="_INV2" localSheetId="0">#REF!</definedName>
    <definedName name="_INV2" localSheetId="8">#REF!</definedName>
    <definedName name="_INV2" localSheetId="12">#REF!</definedName>
    <definedName name="_INV2">#REF!</definedName>
    <definedName name="_INV3" localSheetId="3">#REF!</definedName>
    <definedName name="_INV3" localSheetId="6">#REF!</definedName>
    <definedName name="_INV3" localSheetId="7">#REF!</definedName>
    <definedName name="_INV3" localSheetId="0">#REF!</definedName>
    <definedName name="_INV3" localSheetId="8">#REF!</definedName>
    <definedName name="_INV3" localSheetId="12">#REF!</definedName>
    <definedName name="_INV3">#REF!</definedName>
    <definedName name="_INV4" localSheetId="3">#REF!</definedName>
    <definedName name="_INV4" localSheetId="6">#REF!</definedName>
    <definedName name="_INV4" localSheetId="7">#REF!</definedName>
    <definedName name="_INV4" localSheetId="0">#REF!</definedName>
    <definedName name="_INV4" localSheetId="8">#REF!</definedName>
    <definedName name="_INV4" localSheetId="12">#REF!</definedName>
    <definedName name="_INV4">#REF!</definedName>
    <definedName name="_INV5" localSheetId="3">#REF!</definedName>
    <definedName name="_INV5" localSheetId="6">#REF!</definedName>
    <definedName name="_INV5" localSheetId="7">#REF!</definedName>
    <definedName name="_INV5" localSheetId="0">#REF!</definedName>
    <definedName name="_INV5" localSheetId="8">#REF!</definedName>
    <definedName name="_INV5" localSheetId="12">#REF!</definedName>
    <definedName name="_INV5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8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6">#REF!</definedName>
    <definedName name="_LAR1" localSheetId="7">#REF!</definedName>
    <definedName name="_LAR1" localSheetId="0">#REF!</definedName>
    <definedName name="_LAR1" localSheetId="8">#REF!</definedName>
    <definedName name="_LAR1" localSheetId="12">#REF!</definedName>
    <definedName name="_LAR1">#REF!</definedName>
    <definedName name="_LAR2" localSheetId="3">#REF!</definedName>
    <definedName name="_LAR2" localSheetId="6">#REF!</definedName>
    <definedName name="_LAR2" localSheetId="7">#REF!</definedName>
    <definedName name="_LAR2" localSheetId="0">#REF!</definedName>
    <definedName name="_LAR2" localSheetId="8">#REF!</definedName>
    <definedName name="_LAR2" localSheetId="12">#REF!</definedName>
    <definedName name="_LAR2">#REF!</definedName>
    <definedName name="_LAR3" localSheetId="3">#REF!</definedName>
    <definedName name="_LAR3" localSheetId="6">#REF!</definedName>
    <definedName name="_LAR3" localSheetId="7">#REF!</definedName>
    <definedName name="_LAR3" localSheetId="0">#REF!</definedName>
    <definedName name="_LAR3" localSheetId="8">#REF!</definedName>
    <definedName name="_LAR3" localSheetId="12">#REF!</definedName>
    <definedName name="_LAR3">#REF!</definedName>
    <definedName name="_LAR4" localSheetId="3">#REF!</definedName>
    <definedName name="_LAR4" localSheetId="6">#REF!</definedName>
    <definedName name="_LAR4" localSheetId="7">#REF!</definedName>
    <definedName name="_LAR4" localSheetId="0">#REF!</definedName>
    <definedName name="_LAR4" localSheetId="8">#REF!</definedName>
    <definedName name="_LAR4" localSheetId="12">#REF!</definedName>
    <definedName name="_LAR4">#REF!</definedName>
    <definedName name="_LAR5" localSheetId="3">#REF!</definedName>
    <definedName name="_LAR5" localSheetId="6">#REF!</definedName>
    <definedName name="_LAR5" localSheetId="7">#REF!</definedName>
    <definedName name="_LAR5" localSheetId="0">#REF!</definedName>
    <definedName name="_LAR5" localSheetId="8">#REF!</definedName>
    <definedName name="_LAR5" localSheetId="12">#REF!</definedName>
    <definedName name="_LAR5">#REF!</definedName>
    <definedName name="_MIN1" localSheetId="3">#REF!</definedName>
    <definedName name="_MIN1" localSheetId="6">#REF!</definedName>
    <definedName name="_MIN1" localSheetId="7">#REF!</definedName>
    <definedName name="_MIN1" localSheetId="0">#REF!</definedName>
    <definedName name="_MIN1" localSheetId="8">#REF!</definedName>
    <definedName name="_MIN1" localSheetId="12">#REF!</definedName>
    <definedName name="_MIN1">#REF!</definedName>
    <definedName name="_MIN2" localSheetId="3">#REF!</definedName>
    <definedName name="_MIN2" localSheetId="6">#REF!</definedName>
    <definedName name="_MIN2" localSheetId="7">#REF!</definedName>
    <definedName name="_MIN2" localSheetId="0">#REF!</definedName>
    <definedName name="_MIN2" localSheetId="8">#REF!</definedName>
    <definedName name="_MIN2" localSheetId="12">#REF!</definedName>
    <definedName name="_MIN2">#REF!</definedName>
    <definedName name="_MIN3" localSheetId="3">#REF!</definedName>
    <definedName name="_MIN3" localSheetId="6">#REF!</definedName>
    <definedName name="_MIN3" localSheetId="7">#REF!</definedName>
    <definedName name="_MIN3" localSheetId="0">#REF!</definedName>
    <definedName name="_MIN3" localSheetId="8">#REF!</definedName>
    <definedName name="_MIN3" localSheetId="12">#REF!</definedName>
    <definedName name="_MIN3">#REF!</definedName>
    <definedName name="_MIN4" localSheetId="3">#REF!</definedName>
    <definedName name="_MIN4" localSheetId="6">#REF!</definedName>
    <definedName name="_MIN4" localSheetId="7">#REF!</definedName>
    <definedName name="_MIN4" localSheetId="0">#REF!</definedName>
    <definedName name="_MIN4" localSheetId="8">#REF!</definedName>
    <definedName name="_MIN4" localSheetId="12">#REF!</definedName>
    <definedName name="_MIN4">#REF!</definedName>
    <definedName name="_MIN5" localSheetId="3">#REF!</definedName>
    <definedName name="_MIN5" localSheetId="6">#REF!</definedName>
    <definedName name="_MIN5" localSheetId="7">#REF!</definedName>
    <definedName name="_MIN5" localSheetId="0">#REF!</definedName>
    <definedName name="_MIN5" localSheetId="8">#REF!</definedName>
    <definedName name="_MIN5" localSheetId="12">#REF!</definedName>
    <definedName name="_MIN5">#REF!</definedName>
    <definedName name="_NOM1" localSheetId="3">#REF!</definedName>
    <definedName name="_NOM1" localSheetId="6">#REF!</definedName>
    <definedName name="_NOM1" localSheetId="7">#REF!</definedName>
    <definedName name="_NOM1" localSheetId="0">#REF!</definedName>
    <definedName name="_NOM1" localSheetId="8">#REF!</definedName>
    <definedName name="_NOM1" localSheetId="12">#REF!</definedName>
    <definedName name="_NOM1">#REF!</definedName>
    <definedName name="_NOM2" localSheetId="3">#REF!</definedName>
    <definedName name="_NOM2" localSheetId="6">#REF!</definedName>
    <definedName name="_NOM2" localSheetId="7">#REF!</definedName>
    <definedName name="_NOM2" localSheetId="0">#REF!</definedName>
    <definedName name="_NOM2" localSheetId="8">#REF!</definedName>
    <definedName name="_NOM2" localSheetId="12">#REF!</definedName>
    <definedName name="_NOM2">#REF!</definedName>
    <definedName name="_NOM3" localSheetId="3">#REF!</definedName>
    <definedName name="_NOM3" localSheetId="6">#REF!</definedName>
    <definedName name="_NOM3" localSheetId="7">#REF!</definedName>
    <definedName name="_NOM3" localSheetId="0">#REF!</definedName>
    <definedName name="_NOM3" localSheetId="8">#REF!</definedName>
    <definedName name="_NOM3" localSheetId="12">#REF!</definedName>
    <definedName name="_NOM3">#REF!</definedName>
    <definedName name="_NOM4" localSheetId="3">#REF!</definedName>
    <definedName name="_NOM4" localSheetId="6">#REF!</definedName>
    <definedName name="_NOM4" localSheetId="7">#REF!</definedName>
    <definedName name="_NOM4" localSheetId="0">#REF!</definedName>
    <definedName name="_NOM4" localSheetId="8">#REF!</definedName>
    <definedName name="_NOM4" localSheetId="12">#REF!</definedName>
    <definedName name="_NOM4">#REF!</definedName>
    <definedName name="_NOM5" localSheetId="3">#REF!</definedName>
    <definedName name="_NOM5" localSheetId="6">#REF!</definedName>
    <definedName name="_NOM5" localSheetId="7">#REF!</definedName>
    <definedName name="_NOM5" localSheetId="0">#REF!</definedName>
    <definedName name="_NOM5" localSheetId="8">#REF!</definedName>
    <definedName name="_NOM5" localSheetId="12">#REF!</definedName>
    <definedName name="_NOM5">#REF!</definedName>
    <definedName name="_OP1" localSheetId="3">#REF!</definedName>
    <definedName name="_OP1" localSheetId="6">#REF!</definedName>
    <definedName name="_OP1" localSheetId="7">#REF!</definedName>
    <definedName name="_OP1" localSheetId="0">#REF!</definedName>
    <definedName name="_OP1" localSheetId="8">#REF!</definedName>
    <definedName name="_OP1" localSheetId="12">#REF!</definedName>
    <definedName name="_OP1">#REF!</definedName>
    <definedName name="_OP2" localSheetId="3">#REF!</definedName>
    <definedName name="_OP2" localSheetId="6">#REF!</definedName>
    <definedName name="_OP2" localSheetId="7">#REF!</definedName>
    <definedName name="_OP2" localSheetId="0">#REF!</definedName>
    <definedName name="_OP2" localSheetId="8">#REF!</definedName>
    <definedName name="_OP2" localSheetId="12">#REF!</definedName>
    <definedName name="_OP2">#REF!</definedName>
    <definedName name="_OP3" localSheetId="3">#REF!</definedName>
    <definedName name="_OP3" localSheetId="6">#REF!</definedName>
    <definedName name="_OP3" localSheetId="7">#REF!</definedName>
    <definedName name="_OP3" localSheetId="0">#REF!</definedName>
    <definedName name="_OP3" localSheetId="8">#REF!</definedName>
    <definedName name="_OP3" localSheetId="12">#REF!</definedName>
    <definedName name="_OP3">#REF!</definedName>
    <definedName name="_OP4" localSheetId="3">#REF!</definedName>
    <definedName name="_OP4" localSheetId="6">#REF!</definedName>
    <definedName name="_OP4" localSheetId="7">#REF!</definedName>
    <definedName name="_OP4" localSheetId="0">#REF!</definedName>
    <definedName name="_OP4" localSheetId="8">#REF!</definedName>
    <definedName name="_OP4" localSheetId="12">#REF!</definedName>
    <definedName name="_OP4">#REF!</definedName>
    <definedName name="_OP5" localSheetId="3">#REF!</definedName>
    <definedName name="_OP5" localSheetId="6">#REF!</definedName>
    <definedName name="_OP5" localSheetId="7">#REF!</definedName>
    <definedName name="_OP5" localSheetId="0">#REF!</definedName>
    <definedName name="_OP5" localSheetId="8">#REF!</definedName>
    <definedName name="_OP5" localSheetId="12">#REF!</definedName>
    <definedName name="_OP5">#REF!</definedName>
    <definedName name="_OP6" localSheetId="3">#REF!</definedName>
    <definedName name="_OP6" localSheetId="6">#REF!</definedName>
    <definedName name="_OP6" localSheetId="7">#REF!</definedName>
    <definedName name="_OP6" localSheetId="0">#REF!</definedName>
    <definedName name="_OP6" localSheetId="8">#REF!</definedName>
    <definedName name="_OP6" localSheetId="12">#REF!</definedName>
    <definedName name="_OP6">#REF!</definedName>
    <definedName name="_OPE1" localSheetId="3">#REF!</definedName>
    <definedName name="_OPE1" localSheetId="6">#REF!</definedName>
    <definedName name="_OPE1" localSheetId="7">#REF!</definedName>
    <definedName name="_OPE1" localSheetId="0">#REF!</definedName>
    <definedName name="_OPE1" localSheetId="8">#REF!</definedName>
    <definedName name="_OPE1" localSheetId="12">#REF!</definedName>
    <definedName name="_OPE1">#REF!</definedName>
    <definedName name="_OPE2" localSheetId="3">#REF!</definedName>
    <definedName name="_OPE2" localSheetId="6">#REF!</definedName>
    <definedName name="_OPE2" localSheetId="7">#REF!</definedName>
    <definedName name="_OPE2" localSheetId="0">#REF!</definedName>
    <definedName name="_OPE2" localSheetId="8">#REF!</definedName>
    <definedName name="_OPE2" localSheetId="12">#REF!</definedName>
    <definedName name="_OPE2">#REF!</definedName>
    <definedName name="_OPE3" localSheetId="3">#REF!</definedName>
    <definedName name="_OPE3" localSheetId="6">#REF!</definedName>
    <definedName name="_OPE3" localSheetId="7">#REF!</definedName>
    <definedName name="_OPE3" localSheetId="0">#REF!</definedName>
    <definedName name="_OPE3" localSheetId="8">#REF!</definedName>
    <definedName name="_OPE3" localSheetId="12">#REF!</definedName>
    <definedName name="_OPE3">#REF!</definedName>
    <definedName name="_OPE4" localSheetId="3">#REF!</definedName>
    <definedName name="_OPE4" localSheetId="6">#REF!</definedName>
    <definedName name="_OPE4" localSheetId="7">#REF!</definedName>
    <definedName name="_OPE4" localSheetId="0">#REF!</definedName>
    <definedName name="_OPE4" localSheetId="8">#REF!</definedName>
    <definedName name="_OPE4" localSheetId="12">#REF!</definedName>
    <definedName name="_OPE4">#REF!</definedName>
    <definedName name="_OPE5" localSheetId="3">#REF!</definedName>
    <definedName name="_OPE5" localSheetId="6">#REF!</definedName>
    <definedName name="_OPE5" localSheetId="7">#REF!</definedName>
    <definedName name="_OPE5" localSheetId="0">#REF!</definedName>
    <definedName name="_OPE5" localSheetId="8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6">#REF!</definedName>
    <definedName name="_REC1" localSheetId="7">#REF!</definedName>
    <definedName name="_REC1" localSheetId="0">#REF!</definedName>
    <definedName name="_REC1" localSheetId="8">#REF!</definedName>
    <definedName name="_REC1" localSheetId="12">#REF!</definedName>
    <definedName name="_REC1">#REF!</definedName>
    <definedName name="_REC2" localSheetId="3">#REF!</definedName>
    <definedName name="_REC2" localSheetId="6">#REF!</definedName>
    <definedName name="_REC2" localSheetId="7">#REF!</definedName>
    <definedName name="_REC2" localSheetId="0">#REF!</definedName>
    <definedName name="_REC2" localSheetId="8">#REF!</definedName>
    <definedName name="_REC2" localSheetId="12">#REF!</definedName>
    <definedName name="_REC2">#REF!</definedName>
    <definedName name="_RG1" localSheetId="3">#REF!</definedName>
    <definedName name="_RG1" localSheetId="6">#REF!</definedName>
    <definedName name="_RG1" localSheetId="7">#REF!</definedName>
    <definedName name="_RG1" localSheetId="0">#REF!</definedName>
    <definedName name="_RG1" localSheetId="8">#REF!</definedName>
    <definedName name="_RG1" localSheetId="12">#REF!</definedName>
    <definedName name="_RG1">#REF!</definedName>
    <definedName name="_RG2" localSheetId="3">#REF!</definedName>
    <definedName name="_RG2" localSheetId="6">#REF!</definedName>
    <definedName name="_RG2" localSheetId="7">#REF!</definedName>
    <definedName name="_RG2" localSheetId="0">#REF!</definedName>
    <definedName name="_RG2" localSheetId="8">#REF!</definedName>
    <definedName name="_RG2" localSheetId="12">#REF!</definedName>
    <definedName name="_RG2">#REF!</definedName>
    <definedName name="_RG3" localSheetId="3">#REF!</definedName>
    <definedName name="_RG3" localSheetId="6">#REF!</definedName>
    <definedName name="_RG3" localSheetId="7">#REF!</definedName>
    <definedName name="_RG3" localSheetId="0">#REF!</definedName>
    <definedName name="_RG3" localSheetId="8">#REF!</definedName>
    <definedName name="_RG3" localSheetId="12">#REF!</definedName>
    <definedName name="_RG3">#REF!</definedName>
    <definedName name="_RG4" localSheetId="3">#REF!</definedName>
    <definedName name="_RG4" localSheetId="6">#REF!</definedName>
    <definedName name="_RG4" localSheetId="7">#REF!</definedName>
    <definedName name="_RG4" localSheetId="0">#REF!</definedName>
    <definedName name="_RG4" localSheetId="8">#REF!</definedName>
    <definedName name="_RG4" localSheetId="12">#REF!</definedName>
    <definedName name="_RG4">#REF!</definedName>
    <definedName name="_RG5" localSheetId="3">#REF!</definedName>
    <definedName name="_RG5" localSheetId="6">#REF!</definedName>
    <definedName name="_RG5" localSheetId="7">#REF!</definedName>
    <definedName name="_RG5" localSheetId="0">#REF!</definedName>
    <definedName name="_RG5" localSheetId="8">#REF!</definedName>
    <definedName name="_RG5" localSheetId="12">#REF!</definedName>
    <definedName name="_RG5">#REF!</definedName>
    <definedName name="_RG6" localSheetId="3">#REF!</definedName>
    <definedName name="_RG6" localSheetId="6">#REF!</definedName>
    <definedName name="_RG6" localSheetId="7">#REF!</definedName>
    <definedName name="_RG6" localSheetId="0">#REF!</definedName>
    <definedName name="_RG6" localSheetId="8">#REF!</definedName>
    <definedName name="_RG6" localSheetId="12">#REF!</definedName>
    <definedName name="_RG6">#REF!</definedName>
    <definedName name="_Sort" localSheetId="3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8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6">#REF!</definedName>
    <definedName name="_uf1" localSheetId="7">#REF!</definedName>
    <definedName name="_uf1" localSheetId="0">#REF!</definedName>
    <definedName name="_uf1" localSheetId="8">#REF!</definedName>
    <definedName name="_uf1" localSheetId="12">#REF!</definedName>
    <definedName name="_uf1">#REF!</definedName>
    <definedName name="_VD01" localSheetId="3">#REF!</definedName>
    <definedName name="_VD01" localSheetId="6">#REF!</definedName>
    <definedName name="_VD01" localSheetId="7">#REF!</definedName>
    <definedName name="_VD01" localSheetId="0">#REF!</definedName>
    <definedName name="_VD01" localSheetId="8">#REF!</definedName>
    <definedName name="_VD01" localSheetId="12">#REF!</definedName>
    <definedName name="_VD01">#REF!</definedName>
    <definedName name="_VD1" localSheetId="3">#REF!</definedName>
    <definedName name="_VD1" localSheetId="6">#REF!</definedName>
    <definedName name="_VD1" localSheetId="7">#REF!</definedName>
    <definedName name="_VD1" localSheetId="0">#REF!</definedName>
    <definedName name="_VD1" localSheetId="8">#REF!</definedName>
    <definedName name="_VD1" localSheetId="12">#REF!</definedName>
    <definedName name="_VD1">#REF!</definedName>
    <definedName name="_VD10" localSheetId="3">#REF!</definedName>
    <definedName name="_VD10" localSheetId="6">#REF!</definedName>
    <definedName name="_VD10" localSheetId="7">#REF!</definedName>
    <definedName name="_VD10" localSheetId="0">#REF!</definedName>
    <definedName name="_VD10" localSheetId="8">#REF!</definedName>
    <definedName name="_VD10" localSheetId="12">#REF!</definedName>
    <definedName name="_VD10">#REF!</definedName>
    <definedName name="_VD11" localSheetId="3">#REF!</definedName>
    <definedName name="_VD11" localSheetId="6">#REF!</definedName>
    <definedName name="_VD11" localSheetId="7">#REF!</definedName>
    <definedName name="_VD11" localSheetId="0">#REF!</definedName>
    <definedName name="_VD11" localSheetId="8">#REF!</definedName>
    <definedName name="_VD11" localSheetId="12">#REF!</definedName>
    <definedName name="_VD11">#REF!</definedName>
    <definedName name="_VD2" localSheetId="3">#REF!</definedName>
    <definedName name="_VD2" localSheetId="6">#REF!</definedName>
    <definedName name="_VD2" localSheetId="7">#REF!</definedName>
    <definedName name="_VD2" localSheetId="0">#REF!</definedName>
    <definedName name="_VD2" localSheetId="8">#REF!</definedName>
    <definedName name="_VD2" localSheetId="12">#REF!</definedName>
    <definedName name="_VD2">#REF!</definedName>
    <definedName name="_VD3" localSheetId="3">#REF!</definedName>
    <definedName name="_VD3" localSheetId="6">#REF!</definedName>
    <definedName name="_VD3" localSheetId="7">#REF!</definedName>
    <definedName name="_VD3" localSheetId="0">#REF!</definedName>
    <definedName name="_VD3" localSheetId="8">#REF!</definedName>
    <definedName name="_VD3" localSheetId="12">#REF!</definedName>
    <definedName name="_VD3">#REF!</definedName>
    <definedName name="_VD4" localSheetId="3">#REF!</definedName>
    <definedName name="_VD4" localSheetId="6">#REF!</definedName>
    <definedName name="_VD4" localSheetId="7">#REF!</definedName>
    <definedName name="_VD4" localSheetId="0">#REF!</definedName>
    <definedName name="_VD4" localSheetId="8">#REF!</definedName>
    <definedName name="_VD4" localSheetId="12">#REF!</definedName>
    <definedName name="_VD4">#REF!</definedName>
    <definedName name="_VD5" localSheetId="3">#REF!</definedName>
    <definedName name="_VD5" localSheetId="6">#REF!</definedName>
    <definedName name="_VD5" localSheetId="7">#REF!</definedName>
    <definedName name="_VD5" localSheetId="0">#REF!</definedName>
    <definedName name="_VD5" localSheetId="8">#REF!</definedName>
    <definedName name="_VD5" localSheetId="12">#REF!</definedName>
    <definedName name="_VD5">#REF!</definedName>
    <definedName name="_VD6" localSheetId="3">#REF!</definedName>
    <definedName name="_VD6" localSheetId="6">#REF!</definedName>
    <definedName name="_VD6" localSheetId="7">#REF!</definedName>
    <definedName name="_VD6" localSheetId="0">#REF!</definedName>
    <definedName name="_VD6" localSheetId="8">#REF!</definedName>
    <definedName name="_VD6" localSheetId="12">#REF!</definedName>
    <definedName name="_VD6">#REF!</definedName>
    <definedName name="_VD7" localSheetId="3">#REF!</definedName>
    <definedName name="_VD7" localSheetId="6">#REF!</definedName>
    <definedName name="_VD7" localSheetId="7">#REF!</definedName>
    <definedName name="_VD7" localSheetId="0">#REF!</definedName>
    <definedName name="_VD7" localSheetId="8">#REF!</definedName>
    <definedName name="_VD7" localSheetId="12">#REF!</definedName>
    <definedName name="_VD7">#REF!</definedName>
    <definedName name="_VD8" localSheetId="3">#REF!</definedName>
    <definedName name="_VD8" localSheetId="6">#REF!</definedName>
    <definedName name="_VD8" localSheetId="7">#REF!</definedName>
    <definedName name="_VD8" localSheetId="0">#REF!</definedName>
    <definedName name="_VD8" localSheetId="8">#REF!</definedName>
    <definedName name="_VD8" localSheetId="12">#REF!</definedName>
    <definedName name="_VD8">#REF!</definedName>
    <definedName name="_VD9" localSheetId="3">#REF!</definedName>
    <definedName name="_VD9" localSheetId="6">#REF!</definedName>
    <definedName name="_VD9" localSheetId="7">#REF!</definedName>
    <definedName name="_VD9" localSheetId="0">#REF!</definedName>
    <definedName name="_VD9" localSheetId="8">#REF!</definedName>
    <definedName name="_VD9" localSheetId="12">#REF!</definedName>
    <definedName name="_VD9">#REF!</definedName>
    <definedName name="_WD1" localSheetId="3">#REF!</definedName>
    <definedName name="_WD1" localSheetId="6">#REF!</definedName>
    <definedName name="_WD1" localSheetId="7">#REF!</definedName>
    <definedName name="_WD1" localSheetId="0">#REF!</definedName>
    <definedName name="_WD1" localSheetId="8">#REF!</definedName>
    <definedName name="_WD1" localSheetId="12">#REF!</definedName>
    <definedName name="_WD1">#REF!</definedName>
    <definedName name="_WD10" localSheetId="3">#REF!</definedName>
    <definedName name="_WD10" localSheetId="6">#REF!</definedName>
    <definedName name="_WD10" localSheetId="7">#REF!</definedName>
    <definedName name="_WD10" localSheetId="0">#REF!</definedName>
    <definedName name="_WD10" localSheetId="8">#REF!</definedName>
    <definedName name="_WD10" localSheetId="12">#REF!</definedName>
    <definedName name="_WD10">#REF!</definedName>
    <definedName name="_WD11" localSheetId="3">#REF!</definedName>
    <definedName name="_WD11" localSheetId="6">#REF!</definedName>
    <definedName name="_WD11" localSheetId="7">#REF!</definedName>
    <definedName name="_WD11" localSheetId="0">#REF!</definedName>
    <definedName name="_WD11" localSheetId="8">#REF!</definedName>
    <definedName name="_WD11" localSheetId="12">#REF!</definedName>
    <definedName name="_WD11">#REF!</definedName>
    <definedName name="_WD12" localSheetId="3">#REF!</definedName>
    <definedName name="_WD12" localSheetId="6">#REF!</definedName>
    <definedName name="_WD12" localSheetId="7">#REF!</definedName>
    <definedName name="_WD12" localSheetId="0">#REF!</definedName>
    <definedName name="_WD12" localSheetId="8">#REF!</definedName>
    <definedName name="_WD12" localSheetId="12">#REF!</definedName>
    <definedName name="_WD12">#REF!</definedName>
    <definedName name="_WD13" localSheetId="3">#REF!</definedName>
    <definedName name="_WD13" localSheetId="6">#REF!</definedName>
    <definedName name="_WD13" localSheetId="7">#REF!</definedName>
    <definedName name="_WD13" localSheetId="0">#REF!</definedName>
    <definedName name="_WD13" localSheetId="8">#REF!</definedName>
    <definedName name="_WD13" localSheetId="12">#REF!</definedName>
    <definedName name="_WD13">#REF!</definedName>
    <definedName name="_WD14" localSheetId="3">#REF!</definedName>
    <definedName name="_WD14" localSheetId="6">#REF!</definedName>
    <definedName name="_WD14" localSheetId="7">#REF!</definedName>
    <definedName name="_WD14" localSheetId="0">#REF!</definedName>
    <definedName name="_WD14" localSheetId="8">#REF!</definedName>
    <definedName name="_WD14" localSheetId="12">#REF!</definedName>
    <definedName name="_WD14">#REF!</definedName>
    <definedName name="_WD2" localSheetId="3">#REF!</definedName>
    <definedName name="_WD2" localSheetId="6">#REF!</definedName>
    <definedName name="_WD2" localSheetId="7">#REF!</definedName>
    <definedName name="_WD2" localSheetId="0">#REF!</definedName>
    <definedName name="_WD2" localSheetId="8">#REF!</definedName>
    <definedName name="_WD2" localSheetId="12">#REF!</definedName>
    <definedName name="_WD2">#REF!</definedName>
    <definedName name="_WD3" localSheetId="3">#REF!</definedName>
    <definedName name="_WD3" localSheetId="6">#REF!</definedName>
    <definedName name="_WD3" localSheetId="7">#REF!</definedName>
    <definedName name="_WD3" localSheetId="0">#REF!</definedName>
    <definedName name="_WD3" localSheetId="8">#REF!</definedName>
    <definedName name="_WD3" localSheetId="12">#REF!</definedName>
    <definedName name="_WD3">#REF!</definedName>
    <definedName name="_WD4" localSheetId="3">#REF!</definedName>
    <definedName name="_WD4" localSheetId="6">#REF!</definedName>
    <definedName name="_WD4" localSheetId="7">#REF!</definedName>
    <definedName name="_WD4" localSheetId="0">#REF!</definedName>
    <definedName name="_WD4" localSheetId="8">#REF!</definedName>
    <definedName name="_WD4" localSheetId="12">#REF!</definedName>
    <definedName name="_WD4">#REF!</definedName>
    <definedName name="_WD5" localSheetId="3">#REF!</definedName>
    <definedName name="_WD5" localSheetId="6">#REF!</definedName>
    <definedName name="_WD5" localSheetId="7">#REF!</definedName>
    <definedName name="_WD5" localSheetId="0">#REF!</definedName>
    <definedName name="_WD5" localSheetId="8">#REF!</definedName>
    <definedName name="_WD5" localSheetId="12">#REF!</definedName>
    <definedName name="_WD5">#REF!</definedName>
    <definedName name="_WD6" localSheetId="3">#REF!</definedName>
    <definedName name="_WD6" localSheetId="6">#REF!</definedName>
    <definedName name="_WD6" localSheetId="7">#REF!</definedName>
    <definedName name="_WD6" localSheetId="0">#REF!</definedName>
    <definedName name="_WD6" localSheetId="8">#REF!</definedName>
    <definedName name="_WD6" localSheetId="12">#REF!</definedName>
    <definedName name="_WD6">#REF!</definedName>
    <definedName name="_WD7" localSheetId="3">#REF!</definedName>
    <definedName name="_WD7" localSheetId="6">#REF!</definedName>
    <definedName name="_WD7" localSheetId="7">#REF!</definedName>
    <definedName name="_WD7" localSheetId="0">#REF!</definedName>
    <definedName name="_WD7" localSheetId="8">#REF!</definedName>
    <definedName name="_WD7" localSheetId="12">#REF!</definedName>
    <definedName name="_WD7">#REF!</definedName>
    <definedName name="_WD8" localSheetId="3">#REF!</definedName>
    <definedName name="_WD8" localSheetId="6">#REF!</definedName>
    <definedName name="_WD8" localSheetId="7">#REF!</definedName>
    <definedName name="_WD8" localSheetId="0">#REF!</definedName>
    <definedName name="_WD8" localSheetId="8">#REF!</definedName>
    <definedName name="_WD8" localSheetId="12">#REF!</definedName>
    <definedName name="_WD8">#REF!</definedName>
    <definedName name="_WD9" localSheetId="3">#REF!</definedName>
    <definedName name="_WD9" localSheetId="6">#REF!</definedName>
    <definedName name="_WD9" localSheetId="7">#REF!</definedName>
    <definedName name="_WD9" localSheetId="0">#REF!</definedName>
    <definedName name="_WD9" localSheetId="8">#REF!</definedName>
    <definedName name="_WD9" localSheetId="12">#REF!</definedName>
    <definedName name="_WD9">#REF!</definedName>
    <definedName name="_XD1" localSheetId="3">#REF!</definedName>
    <definedName name="_XD1" localSheetId="6">#REF!</definedName>
    <definedName name="_XD1" localSheetId="7">#REF!</definedName>
    <definedName name="_XD1" localSheetId="0">#REF!</definedName>
    <definedName name="_XD1" localSheetId="8">#REF!</definedName>
    <definedName name="_XD1" localSheetId="12">#REF!</definedName>
    <definedName name="_XD1">#REF!</definedName>
    <definedName name="_XD10" localSheetId="3">#REF!</definedName>
    <definedName name="_XD10" localSheetId="6">#REF!</definedName>
    <definedName name="_XD10" localSheetId="7">#REF!</definedName>
    <definedName name="_XD10" localSheetId="0">#REF!</definedName>
    <definedName name="_XD10" localSheetId="8">#REF!</definedName>
    <definedName name="_XD10" localSheetId="12">#REF!</definedName>
    <definedName name="_XD10">#REF!</definedName>
    <definedName name="_XD11" localSheetId="3">#REF!</definedName>
    <definedName name="_XD11" localSheetId="6">#REF!</definedName>
    <definedName name="_XD11" localSheetId="7">#REF!</definedName>
    <definedName name="_XD11" localSheetId="0">#REF!</definedName>
    <definedName name="_XD11" localSheetId="8">#REF!</definedName>
    <definedName name="_XD11" localSheetId="12">#REF!</definedName>
    <definedName name="_XD11">#REF!</definedName>
    <definedName name="_XD12" localSheetId="3">#REF!</definedName>
    <definedName name="_XD12" localSheetId="6">#REF!</definedName>
    <definedName name="_XD12" localSheetId="7">#REF!</definedName>
    <definedName name="_XD12" localSheetId="0">#REF!</definedName>
    <definedName name="_XD12" localSheetId="8">#REF!</definedName>
    <definedName name="_XD12" localSheetId="12">#REF!</definedName>
    <definedName name="_XD12">#REF!</definedName>
    <definedName name="_XD13" localSheetId="3">#REF!</definedName>
    <definedName name="_XD13" localSheetId="6">#REF!</definedName>
    <definedName name="_XD13" localSheetId="7">#REF!</definedName>
    <definedName name="_XD13" localSheetId="0">#REF!</definedName>
    <definedName name="_XD13" localSheetId="8">#REF!</definedName>
    <definedName name="_XD13" localSheetId="12">#REF!</definedName>
    <definedName name="_XD13">#REF!</definedName>
    <definedName name="_XD14" localSheetId="3">#REF!</definedName>
    <definedName name="_XD14" localSheetId="6">#REF!</definedName>
    <definedName name="_XD14" localSheetId="7">#REF!</definedName>
    <definedName name="_XD14" localSheetId="0">#REF!</definedName>
    <definedName name="_XD14" localSheetId="8">#REF!</definedName>
    <definedName name="_XD14" localSheetId="12">#REF!</definedName>
    <definedName name="_XD14">#REF!</definedName>
    <definedName name="_XD2" localSheetId="3">#REF!</definedName>
    <definedName name="_XD2" localSheetId="6">#REF!</definedName>
    <definedName name="_XD2" localSheetId="7">#REF!</definedName>
    <definedName name="_XD2" localSheetId="0">#REF!</definedName>
    <definedName name="_XD2" localSheetId="8">#REF!</definedName>
    <definedName name="_XD2" localSheetId="12">#REF!</definedName>
    <definedName name="_XD2">#REF!</definedName>
    <definedName name="_XD3" localSheetId="3">#REF!</definedName>
    <definedName name="_XD3" localSheetId="6">#REF!</definedName>
    <definedName name="_XD3" localSheetId="7">#REF!</definedName>
    <definedName name="_XD3" localSheetId="0">#REF!</definedName>
    <definedName name="_XD3" localSheetId="8">#REF!</definedName>
    <definedName name="_XD3" localSheetId="12">#REF!</definedName>
    <definedName name="_XD3">#REF!</definedName>
    <definedName name="_XD4" localSheetId="3">#REF!</definedName>
    <definedName name="_XD4" localSheetId="6">#REF!</definedName>
    <definedName name="_XD4" localSheetId="7">#REF!</definedName>
    <definedName name="_XD4" localSheetId="0">#REF!</definedName>
    <definedName name="_XD4" localSheetId="8">#REF!</definedName>
    <definedName name="_XD4" localSheetId="12">#REF!</definedName>
    <definedName name="_XD4">#REF!</definedName>
    <definedName name="_XD5" localSheetId="3">#REF!</definedName>
    <definedName name="_XD5" localSheetId="6">#REF!</definedName>
    <definedName name="_XD5" localSheetId="7">#REF!</definedName>
    <definedName name="_XD5" localSheetId="0">#REF!</definedName>
    <definedName name="_XD5" localSheetId="8">#REF!</definedName>
    <definedName name="_XD5" localSheetId="12">#REF!</definedName>
    <definedName name="_XD5">#REF!</definedName>
    <definedName name="_XD6" localSheetId="3">#REF!</definedName>
    <definedName name="_XD6" localSheetId="6">#REF!</definedName>
    <definedName name="_XD6" localSheetId="7">#REF!</definedName>
    <definedName name="_XD6" localSheetId="0">#REF!</definedName>
    <definedName name="_XD6" localSheetId="8">#REF!</definedName>
    <definedName name="_XD6" localSheetId="12">#REF!</definedName>
    <definedName name="_XD6">#REF!</definedName>
    <definedName name="_XD7" localSheetId="3">#REF!</definedName>
    <definedName name="_XD7" localSheetId="6">#REF!</definedName>
    <definedName name="_XD7" localSheetId="7">#REF!</definedName>
    <definedName name="_XD7" localSheetId="0">#REF!</definedName>
    <definedName name="_XD7" localSheetId="8">#REF!</definedName>
    <definedName name="_XD7" localSheetId="12">#REF!</definedName>
    <definedName name="_XD7">#REF!</definedName>
    <definedName name="_XD8" localSheetId="3">#REF!</definedName>
    <definedName name="_XD8" localSheetId="6">#REF!</definedName>
    <definedName name="_XD8" localSheetId="7">#REF!</definedName>
    <definedName name="_XD8" localSheetId="0">#REF!</definedName>
    <definedName name="_XD8" localSheetId="8">#REF!</definedName>
    <definedName name="_XD8" localSheetId="12">#REF!</definedName>
    <definedName name="_XD8">#REF!</definedName>
    <definedName name="_XD9" localSheetId="3">#REF!</definedName>
    <definedName name="_XD9" localSheetId="6">#REF!</definedName>
    <definedName name="_XD9" localSheetId="7">#REF!</definedName>
    <definedName name="_XD9" localSheetId="0">#REF!</definedName>
    <definedName name="_XD9" localSheetId="8">#REF!</definedName>
    <definedName name="_XD9" localSheetId="12">#REF!</definedName>
    <definedName name="_XD9">#REF!</definedName>
    <definedName name="_YD1" localSheetId="3">#REF!</definedName>
    <definedName name="_YD1" localSheetId="6">#REF!</definedName>
    <definedName name="_YD1" localSheetId="7">#REF!</definedName>
    <definedName name="_YD1" localSheetId="0">#REF!</definedName>
    <definedName name="_YD1" localSheetId="8">#REF!</definedName>
    <definedName name="_YD1" localSheetId="12">#REF!</definedName>
    <definedName name="_YD1">#REF!</definedName>
    <definedName name="_YD10" localSheetId="3">#REF!</definedName>
    <definedName name="_YD10" localSheetId="6">#REF!</definedName>
    <definedName name="_YD10" localSheetId="7">#REF!</definedName>
    <definedName name="_YD10" localSheetId="0">#REF!</definedName>
    <definedName name="_YD10" localSheetId="8">#REF!</definedName>
    <definedName name="_YD10" localSheetId="12">#REF!</definedName>
    <definedName name="_YD10">#REF!</definedName>
    <definedName name="_YD11" localSheetId="3">#REF!</definedName>
    <definedName name="_YD11" localSheetId="6">#REF!</definedName>
    <definedName name="_YD11" localSheetId="7">#REF!</definedName>
    <definedName name="_YD11" localSheetId="0">#REF!</definedName>
    <definedName name="_YD11" localSheetId="8">#REF!</definedName>
    <definedName name="_YD11" localSheetId="12">#REF!</definedName>
    <definedName name="_YD11">#REF!</definedName>
    <definedName name="_YD12" localSheetId="3">#REF!</definedName>
    <definedName name="_YD12" localSheetId="6">#REF!</definedName>
    <definedName name="_YD12" localSheetId="7">#REF!</definedName>
    <definedName name="_YD12" localSheetId="0">#REF!</definedName>
    <definedName name="_YD12" localSheetId="8">#REF!</definedName>
    <definedName name="_YD12" localSheetId="12">#REF!</definedName>
    <definedName name="_YD12">#REF!</definedName>
    <definedName name="_YD13" localSheetId="3">#REF!</definedName>
    <definedName name="_YD13" localSheetId="6">#REF!</definedName>
    <definedName name="_YD13" localSheetId="7">#REF!</definedName>
    <definedName name="_YD13" localSheetId="0">#REF!</definedName>
    <definedName name="_YD13" localSheetId="8">#REF!</definedName>
    <definedName name="_YD13" localSheetId="12">#REF!</definedName>
    <definedName name="_YD13">#REF!</definedName>
    <definedName name="_YD14" localSheetId="3">#REF!</definedName>
    <definedName name="_YD14" localSheetId="6">#REF!</definedName>
    <definedName name="_YD14" localSheetId="7">#REF!</definedName>
    <definedName name="_YD14" localSheetId="0">#REF!</definedName>
    <definedName name="_YD14" localSheetId="8">#REF!</definedName>
    <definedName name="_YD14" localSheetId="12">#REF!</definedName>
    <definedName name="_YD14">#REF!</definedName>
    <definedName name="_YD2" localSheetId="3">#REF!</definedName>
    <definedName name="_YD2" localSheetId="6">#REF!</definedName>
    <definedName name="_YD2" localSheetId="7">#REF!</definedName>
    <definedName name="_YD2" localSheetId="0">#REF!</definedName>
    <definedName name="_YD2" localSheetId="8">#REF!</definedName>
    <definedName name="_YD2" localSheetId="12">#REF!</definedName>
    <definedName name="_YD2">#REF!</definedName>
    <definedName name="_YD3" localSheetId="3">#REF!</definedName>
    <definedName name="_YD3" localSheetId="6">#REF!</definedName>
    <definedName name="_YD3" localSheetId="7">#REF!</definedName>
    <definedName name="_YD3" localSheetId="0">#REF!</definedName>
    <definedName name="_YD3" localSheetId="8">#REF!</definedName>
    <definedName name="_YD3" localSheetId="12">#REF!</definedName>
    <definedName name="_YD3">#REF!</definedName>
    <definedName name="_YD4" localSheetId="3">#REF!</definedName>
    <definedName name="_YD4" localSheetId="6">#REF!</definedName>
    <definedName name="_YD4" localSheetId="7">#REF!</definedName>
    <definedName name="_YD4" localSheetId="0">#REF!</definedName>
    <definedName name="_YD4" localSheetId="8">#REF!</definedName>
    <definedName name="_YD4" localSheetId="12">#REF!</definedName>
    <definedName name="_YD4">#REF!</definedName>
    <definedName name="_YD5" localSheetId="3">#REF!</definedName>
    <definedName name="_YD5" localSheetId="6">#REF!</definedName>
    <definedName name="_YD5" localSheetId="7">#REF!</definedName>
    <definedName name="_YD5" localSheetId="0">#REF!</definedName>
    <definedName name="_YD5" localSheetId="8">#REF!</definedName>
    <definedName name="_YD5" localSheetId="12">#REF!</definedName>
    <definedName name="_YD5">#REF!</definedName>
    <definedName name="_YD6" localSheetId="3">#REF!</definedName>
    <definedName name="_YD6" localSheetId="6">#REF!</definedName>
    <definedName name="_YD6" localSheetId="7">#REF!</definedName>
    <definedName name="_YD6" localSheetId="0">#REF!</definedName>
    <definedName name="_YD6" localSheetId="8">#REF!</definedName>
    <definedName name="_YD6" localSheetId="12">#REF!</definedName>
    <definedName name="_YD6">#REF!</definedName>
    <definedName name="_YD7" localSheetId="3">#REF!</definedName>
    <definedName name="_YD7" localSheetId="6">#REF!</definedName>
    <definedName name="_YD7" localSheetId="7">#REF!</definedName>
    <definedName name="_YD7" localSheetId="0">#REF!</definedName>
    <definedName name="_YD7" localSheetId="8">#REF!</definedName>
    <definedName name="_YD7" localSheetId="12">#REF!</definedName>
    <definedName name="_YD7">#REF!</definedName>
    <definedName name="_YD8" localSheetId="3">#REF!</definedName>
    <definedName name="_YD8" localSheetId="6">#REF!</definedName>
    <definedName name="_YD8" localSheetId="7">#REF!</definedName>
    <definedName name="_YD8" localSheetId="0">#REF!</definedName>
    <definedName name="_YD8" localSheetId="8">#REF!</definedName>
    <definedName name="_YD8" localSheetId="12">#REF!</definedName>
    <definedName name="_YD8">#REF!</definedName>
    <definedName name="_YD9" localSheetId="3">#REF!</definedName>
    <definedName name="_YD9" localSheetId="6">#REF!</definedName>
    <definedName name="_YD9" localSheetId="7">#REF!</definedName>
    <definedName name="_YD9" localSheetId="0">#REF!</definedName>
    <definedName name="_YD9" localSheetId="8">#REF!</definedName>
    <definedName name="_YD9" localSheetId="12">#REF!</definedName>
    <definedName name="_YD9">#REF!</definedName>
    <definedName name="_ZD1" localSheetId="3">#REF!</definedName>
    <definedName name="_ZD1" localSheetId="6">#REF!</definedName>
    <definedName name="_ZD1" localSheetId="7">#REF!</definedName>
    <definedName name="_ZD1" localSheetId="0">#REF!</definedName>
    <definedName name="_ZD1" localSheetId="8">#REF!</definedName>
    <definedName name="_ZD1" localSheetId="12">#REF!</definedName>
    <definedName name="_ZD1">#REF!</definedName>
    <definedName name="_ZD10" localSheetId="3">#REF!</definedName>
    <definedName name="_ZD10" localSheetId="6">#REF!</definedName>
    <definedName name="_ZD10" localSheetId="7">#REF!</definedName>
    <definedName name="_ZD10" localSheetId="0">#REF!</definedName>
    <definedName name="_ZD10" localSheetId="8">#REF!</definedName>
    <definedName name="_ZD10" localSheetId="12">#REF!</definedName>
    <definedName name="_ZD10">#REF!</definedName>
    <definedName name="_ZD11" localSheetId="3">#REF!</definedName>
    <definedName name="_ZD11" localSheetId="6">#REF!</definedName>
    <definedName name="_ZD11" localSheetId="7">#REF!</definedName>
    <definedName name="_ZD11" localSheetId="0">#REF!</definedName>
    <definedName name="_ZD11" localSheetId="8">#REF!</definedName>
    <definedName name="_ZD11" localSheetId="12">#REF!</definedName>
    <definedName name="_ZD11">#REF!</definedName>
    <definedName name="_ZD12" localSheetId="3">#REF!</definedName>
    <definedName name="_ZD12" localSheetId="6">#REF!</definedName>
    <definedName name="_ZD12" localSheetId="7">#REF!</definedName>
    <definedName name="_ZD12" localSheetId="0">#REF!</definedName>
    <definedName name="_ZD12" localSheetId="8">#REF!</definedName>
    <definedName name="_ZD12" localSheetId="12">#REF!</definedName>
    <definedName name="_ZD12">#REF!</definedName>
    <definedName name="_ZD13" localSheetId="3">#REF!</definedName>
    <definedName name="_ZD13" localSheetId="6">#REF!</definedName>
    <definedName name="_ZD13" localSheetId="7">#REF!</definedName>
    <definedName name="_ZD13" localSheetId="0">#REF!</definedName>
    <definedName name="_ZD13" localSheetId="8">#REF!</definedName>
    <definedName name="_ZD13" localSheetId="12">#REF!</definedName>
    <definedName name="_ZD13">#REF!</definedName>
    <definedName name="_ZD14" localSheetId="3">#REF!</definedName>
    <definedName name="_ZD14" localSheetId="6">#REF!</definedName>
    <definedName name="_ZD14" localSheetId="7">#REF!</definedName>
    <definedName name="_ZD14" localSheetId="0">#REF!</definedName>
    <definedName name="_ZD14" localSheetId="8">#REF!</definedName>
    <definedName name="_ZD14" localSheetId="12">#REF!</definedName>
    <definedName name="_ZD14">#REF!</definedName>
    <definedName name="_ZD2" localSheetId="3">#REF!</definedName>
    <definedName name="_ZD2" localSheetId="6">#REF!</definedName>
    <definedName name="_ZD2" localSheetId="7">#REF!</definedName>
    <definedName name="_ZD2" localSheetId="0">#REF!</definedName>
    <definedName name="_ZD2" localSheetId="8">#REF!</definedName>
    <definedName name="_ZD2" localSheetId="12">#REF!</definedName>
    <definedName name="_ZD2">#REF!</definedName>
    <definedName name="_ZD3" localSheetId="3">#REF!</definedName>
    <definedName name="_ZD3" localSheetId="6">#REF!</definedName>
    <definedName name="_ZD3" localSheetId="7">#REF!</definedName>
    <definedName name="_ZD3" localSheetId="0">#REF!</definedName>
    <definedName name="_ZD3" localSheetId="8">#REF!</definedName>
    <definedName name="_ZD3" localSheetId="12">#REF!</definedName>
    <definedName name="_ZD3">#REF!</definedName>
    <definedName name="_ZD4" localSheetId="3">#REF!</definedName>
    <definedName name="_ZD4" localSheetId="6">#REF!</definedName>
    <definedName name="_ZD4" localSheetId="7">#REF!</definedName>
    <definedName name="_ZD4" localSheetId="0">#REF!</definedName>
    <definedName name="_ZD4" localSheetId="8">#REF!</definedName>
    <definedName name="_ZD4" localSheetId="12">#REF!</definedName>
    <definedName name="_ZD4">#REF!</definedName>
    <definedName name="_ZD5" localSheetId="3">#REF!</definedName>
    <definedName name="_ZD5" localSheetId="6">#REF!</definedName>
    <definedName name="_ZD5" localSheetId="7">#REF!</definedName>
    <definedName name="_ZD5" localSheetId="0">#REF!</definedName>
    <definedName name="_ZD5" localSheetId="8">#REF!</definedName>
    <definedName name="_ZD5" localSheetId="12">#REF!</definedName>
    <definedName name="_ZD5">#REF!</definedName>
    <definedName name="_ZD6" localSheetId="3">#REF!</definedName>
    <definedName name="_ZD6" localSheetId="6">#REF!</definedName>
    <definedName name="_ZD6" localSheetId="7">#REF!</definedName>
    <definedName name="_ZD6" localSheetId="0">#REF!</definedName>
    <definedName name="_ZD6" localSheetId="8">#REF!</definedName>
    <definedName name="_ZD6" localSheetId="12">#REF!</definedName>
    <definedName name="_ZD6">#REF!</definedName>
    <definedName name="_ZD7" localSheetId="3">#REF!</definedName>
    <definedName name="_ZD7" localSheetId="6">#REF!</definedName>
    <definedName name="_ZD7" localSheetId="7">#REF!</definedName>
    <definedName name="_ZD7" localSheetId="0">#REF!</definedName>
    <definedName name="_ZD7" localSheetId="8">#REF!</definedName>
    <definedName name="_ZD7" localSheetId="12">#REF!</definedName>
    <definedName name="_ZD7">#REF!</definedName>
    <definedName name="_ZD8" localSheetId="3">#REF!</definedName>
    <definedName name="_ZD8" localSheetId="6">#REF!</definedName>
    <definedName name="_ZD8" localSheetId="7">#REF!</definedName>
    <definedName name="_ZD8" localSheetId="0">#REF!</definedName>
    <definedName name="_ZD8" localSheetId="8">#REF!</definedName>
    <definedName name="_ZD8" localSheetId="12">#REF!</definedName>
    <definedName name="_ZD8">#REF!</definedName>
    <definedName name="_ZD9" localSheetId="3">#REF!</definedName>
    <definedName name="_ZD9" localSheetId="6">#REF!</definedName>
    <definedName name="_ZD9" localSheetId="7">#REF!</definedName>
    <definedName name="_ZD9" localSheetId="0">#REF!</definedName>
    <definedName name="_ZD9" localSheetId="8">#REF!</definedName>
    <definedName name="_ZD9" localSheetId="12">#REF!</definedName>
    <definedName name="_ZD9">#REF!</definedName>
    <definedName name="A" localSheetId="3">#REF!</definedName>
    <definedName name="A" localSheetId="6">#REF!</definedName>
    <definedName name="A" localSheetId="7">#REF!</definedName>
    <definedName name="A" localSheetId="0">#REF!</definedName>
    <definedName name="A" localSheetId="8">#REF!</definedName>
    <definedName name="A" localSheetId="12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6">#REF!</definedName>
    <definedName name="AGOSTO01" localSheetId="7">#REF!</definedName>
    <definedName name="AGOSTO01" localSheetId="0">#REF!</definedName>
    <definedName name="AGOSTO01" localSheetId="8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6">#REF!</definedName>
    <definedName name="alvaro" localSheetId="7">#REF!</definedName>
    <definedName name="alvaro" localSheetId="0">#REF!</definedName>
    <definedName name="alvaro" localSheetId="8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6">#REF!</definedName>
    <definedName name="ANEXO" localSheetId="7">#REF!</definedName>
    <definedName name="ANEXO" localSheetId="0">#REF!</definedName>
    <definedName name="ANEXO" localSheetId="8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6">#REF!</definedName>
    <definedName name="_xlnm.Extract" localSheetId="7">#REF!</definedName>
    <definedName name="_xlnm.Extract" localSheetId="0">#REF!</definedName>
    <definedName name="_xlnm.Extract" localSheetId="8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6">#REF!</definedName>
    <definedName name="_xlnm.Print_Area" localSheetId="7">#REF!</definedName>
    <definedName name="_xlnm.Print_Area" localSheetId="0">#REF!</definedName>
    <definedName name="_xlnm.Print_Area" localSheetId="8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6" hidden="1">#REF!</definedName>
    <definedName name="b" localSheetId="7" hidden="1">#REF!</definedName>
    <definedName name="b" localSheetId="0" hidden="1">#REF!</definedName>
    <definedName name="b" localSheetId="8" hidden="1">#REF!</definedName>
    <definedName name="b" localSheetId="12" hidden="1">#REF!</definedName>
    <definedName name="b" hidden="1">#REF!</definedName>
    <definedName name="B_ASB" localSheetId="3">#REF!</definedName>
    <definedName name="B_ASB" localSheetId="6">#REF!</definedName>
    <definedName name="B_ASB" localSheetId="7">#REF!</definedName>
    <definedName name="B_ASB" localSheetId="0">#REF!</definedName>
    <definedName name="B_ASB" localSheetId="8">#REF!</definedName>
    <definedName name="B_ASB" localSheetId="12">#REF!</definedName>
    <definedName name="B_ASB">#REF!</definedName>
    <definedName name="B_CREDITO" localSheetId="3">#REF!</definedName>
    <definedName name="B_CREDITO" localSheetId="6">#REF!</definedName>
    <definedName name="B_CREDITO" localSheetId="7">#REF!</definedName>
    <definedName name="B_CREDITO" localSheetId="0">#REF!</definedName>
    <definedName name="B_CREDITO" localSheetId="8">#REF!</definedName>
    <definedName name="B_CREDITO" localSheetId="12">#REF!</definedName>
    <definedName name="B_CREDITO">#REF!</definedName>
    <definedName name="B_FINANCIERO" localSheetId="3">#REF!</definedName>
    <definedName name="B_FINANCIERO" localSheetId="6">#REF!</definedName>
    <definedName name="B_FINANCIERO" localSheetId="7">#REF!</definedName>
    <definedName name="B_FINANCIERO" localSheetId="0">#REF!</definedName>
    <definedName name="B_FINANCIERO" localSheetId="8">#REF!</definedName>
    <definedName name="B_FINANCIERO" localSheetId="12">#REF!</definedName>
    <definedName name="B_FINANCIERO">#REF!</definedName>
    <definedName name="B_REPUBLICA" localSheetId="3">#REF!</definedName>
    <definedName name="B_REPUBLICA" localSheetId="6">#REF!</definedName>
    <definedName name="B_REPUBLICA" localSheetId="7">#REF!</definedName>
    <definedName name="B_REPUBLICA" localSheetId="0">#REF!</definedName>
    <definedName name="B_REPUBLICA" localSheetId="8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6">#REF!</definedName>
    <definedName name="B_SUDAMERICANO" localSheetId="7">#REF!</definedName>
    <definedName name="B_SUDAMERICANO" localSheetId="0">#REF!</definedName>
    <definedName name="B_SUDAMERICANO" localSheetId="8">#REF!</definedName>
    <definedName name="B_SUDAMERICANO" localSheetId="12">#REF!</definedName>
    <definedName name="B_SUDAMERICANO">#REF!</definedName>
    <definedName name="B_TODOS" localSheetId="3">#REF!</definedName>
    <definedName name="B_TODOS" localSheetId="6">#REF!</definedName>
    <definedName name="B_TODOS" localSheetId="7">#REF!</definedName>
    <definedName name="B_TODOS" localSheetId="0">#REF!</definedName>
    <definedName name="B_TODOS" localSheetId="8">#REF!</definedName>
    <definedName name="B_TODOS" localSheetId="12">#REF!</definedName>
    <definedName name="B_TODOS">#REF!</definedName>
    <definedName name="B_WIESE" localSheetId="3">#REF!</definedName>
    <definedName name="B_WIESE" localSheetId="6">#REF!</definedName>
    <definedName name="B_WIESE" localSheetId="7">#REF!</definedName>
    <definedName name="B_WIESE" localSheetId="0">#REF!</definedName>
    <definedName name="B_WIESE" localSheetId="8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0">#REF!</definedName>
    <definedName name="_xlnm.Database" localSheetId="8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6">#REF!</definedName>
    <definedName name="BCE_ACTUAL" localSheetId="7">#REF!</definedName>
    <definedName name="BCE_ACTUAL" localSheetId="0">#REF!</definedName>
    <definedName name="BCE_ACTUAL" localSheetId="8">#REF!</definedName>
    <definedName name="BCE_ACTUAL" localSheetId="12">#REF!</definedName>
    <definedName name="BCE_ACTUAL">#REF!</definedName>
    <definedName name="BORR" localSheetId="3">#REF!</definedName>
    <definedName name="BORR" localSheetId="6">#REF!</definedName>
    <definedName name="BORR" localSheetId="7">#REF!</definedName>
    <definedName name="BORR" localSheetId="0">#REF!</definedName>
    <definedName name="BORR" localSheetId="8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6">#REF!</definedName>
    <definedName name="BuiltIn_Print_Area" localSheetId="7">#REF!</definedName>
    <definedName name="BuiltIn_Print_Area" localSheetId="0">#REF!</definedName>
    <definedName name="BuiltIn_Print_Area" localSheetId="8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6">#REF!</definedName>
    <definedName name="BuiltIn_Print_Area___0___0" localSheetId="7">#REF!</definedName>
    <definedName name="BuiltIn_Print_Area___0___0" localSheetId="0">#REF!</definedName>
    <definedName name="BuiltIn_Print_Area___0___0" localSheetId="8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6">#REF!</definedName>
    <definedName name="BuiltIn_Print_Area___0___0___0___0___0" localSheetId="7">#REF!</definedName>
    <definedName name="BuiltIn_Print_Area___0___0___0___0___0" localSheetId="0">#REF!</definedName>
    <definedName name="BuiltIn_Print_Area___0___0___0___0___0" localSheetId="8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6">#REF!</definedName>
    <definedName name="BuiltIn_Print_Area___10" localSheetId="7">#REF!</definedName>
    <definedName name="BuiltIn_Print_Area___10" localSheetId="0">#REF!</definedName>
    <definedName name="BuiltIn_Print_Area___10" localSheetId="8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6">#REF!</definedName>
    <definedName name="BuiltIn_Print_Area___11" localSheetId="7">#REF!</definedName>
    <definedName name="BuiltIn_Print_Area___11" localSheetId="0">#REF!</definedName>
    <definedName name="BuiltIn_Print_Area___11" localSheetId="8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6">#REF!</definedName>
    <definedName name="BuiltIn_Print_Area___12" localSheetId="7">#REF!</definedName>
    <definedName name="BuiltIn_Print_Area___12" localSheetId="0">#REF!</definedName>
    <definedName name="BuiltIn_Print_Area___12" localSheetId="8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6">#REF!</definedName>
    <definedName name="BuiltIn_Print_Area___4" localSheetId="7">#REF!</definedName>
    <definedName name="BuiltIn_Print_Area___4" localSheetId="0">#REF!</definedName>
    <definedName name="BuiltIn_Print_Area___4" localSheetId="8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6">#REF!</definedName>
    <definedName name="BuiltIn_Print_Area___5" localSheetId="7">#REF!</definedName>
    <definedName name="BuiltIn_Print_Area___5" localSheetId="0">#REF!</definedName>
    <definedName name="BuiltIn_Print_Area___5" localSheetId="8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6">#REF!</definedName>
    <definedName name="BuiltIn_Print_Titles" localSheetId="7">#REF!</definedName>
    <definedName name="BuiltIn_Print_Titles" localSheetId="0">#REF!</definedName>
    <definedName name="BuiltIn_Print_Titles" localSheetId="8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6">#REF!</definedName>
    <definedName name="CAJA1" localSheetId="7">#REF!</definedName>
    <definedName name="CAJA1" localSheetId="0">#REF!</definedName>
    <definedName name="CAJA1" localSheetId="8">#REF!</definedName>
    <definedName name="CAJA1" localSheetId="12">#REF!</definedName>
    <definedName name="CAJA1">#REF!</definedName>
    <definedName name="CAJA2" localSheetId="3">#REF!</definedName>
    <definedName name="CAJA2" localSheetId="6">#REF!</definedName>
    <definedName name="CAJA2" localSheetId="7">#REF!</definedName>
    <definedName name="CAJA2" localSheetId="0">#REF!</definedName>
    <definedName name="CAJA2" localSheetId="8">#REF!</definedName>
    <definedName name="CAJA2" localSheetId="12">#REF!</definedName>
    <definedName name="CAJA2">#REF!</definedName>
    <definedName name="CAJA3" localSheetId="3">#REF!</definedName>
    <definedName name="CAJA3" localSheetId="6">#REF!</definedName>
    <definedName name="CAJA3" localSheetId="7">#REF!</definedName>
    <definedName name="CAJA3" localSheetId="0">#REF!</definedName>
    <definedName name="CAJA3" localSheetId="8">#REF!</definedName>
    <definedName name="CAJA3" localSheetId="12">#REF!</definedName>
    <definedName name="CAJA3">#REF!</definedName>
    <definedName name="CAJA4" localSheetId="3">#REF!</definedName>
    <definedName name="CAJA4" localSheetId="6">#REF!</definedName>
    <definedName name="CAJA4" localSheetId="7">#REF!</definedName>
    <definedName name="CAJA4" localSheetId="0">#REF!</definedName>
    <definedName name="CAJA4" localSheetId="8">#REF!</definedName>
    <definedName name="CAJA4" localSheetId="12">#REF!</definedName>
    <definedName name="CAJA4">#REF!</definedName>
    <definedName name="CAJA5" localSheetId="3">#REF!</definedName>
    <definedName name="CAJA5" localSheetId="6">#REF!</definedName>
    <definedName name="CAJA5" localSheetId="7">#REF!</definedName>
    <definedName name="CAJA5" localSheetId="0">#REF!</definedName>
    <definedName name="CAJA5" localSheetId="8">#REF!</definedName>
    <definedName name="CAJA5" localSheetId="12">#REF!</definedName>
    <definedName name="CAJA5">#REF!</definedName>
    <definedName name="CALCULO" localSheetId="3">#REF!</definedName>
    <definedName name="CALCULO" localSheetId="6">#REF!</definedName>
    <definedName name="CALCULO" localSheetId="7">#REF!</definedName>
    <definedName name="CALCULO" localSheetId="0">#REF!</definedName>
    <definedName name="CALCULO" localSheetId="8">#REF!</definedName>
    <definedName name="CALCULO" localSheetId="12">#REF!</definedName>
    <definedName name="CALCULO">#REF!</definedName>
    <definedName name="captable" localSheetId="3">#REF!</definedName>
    <definedName name="captable" localSheetId="6">#REF!</definedName>
    <definedName name="captable" localSheetId="7">#REF!</definedName>
    <definedName name="captable" localSheetId="0">#REF!</definedName>
    <definedName name="captable" localSheetId="8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6">#REF!</definedName>
    <definedName name="Chile_Argentina" localSheetId="7">#REF!</definedName>
    <definedName name="Chile_Argentina" localSheetId="0">#REF!</definedName>
    <definedName name="Chile_Argentina" localSheetId="8">#REF!</definedName>
    <definedName name="Chile_Argentina" localSheetId="12">#REF!</definedName>
    <definedName name="Chile_Argentina">#REF!</definedName>
    <definedName name="CINCO" localSheetId="3">#REF!</definedName>
    <definedName name="CINCO" localSheetId="6">#REF!</definedName>
    <definedName name="CINCO" localSheetId="7">#REF!</definedName>
    <definedName name="CINCO" localSheetId="0">#REF!</definedName>
    <definedName name="CINCO" localSheetId="8">#REF!</definedName>
    <definedName name="CINCO" localSheetId="12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6">#REF!</definedName>
    <definedName name="CON" localSheetId="7">#REF!</definedName>
    <definedName name="CON" localSheetId="0">#REF!</definedName>
    <definedName name="CON" localSheetId="8">#REF!</definedName>
    <definedName name="CON" localSheetId="12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6">#REF!</definedName>
    <definedName name="CUADRO" localSheetId="7">#REF!</definedName>
    <definedName name="CUADRO" localSheetId="0">#REF!</definedName>
    <definedName name="CUADRO" localSheetId="8">#REF!</definedName>
    <definedName name="CUADRO" localSheetId="12">#REF!</definedName>
    <definedName name="CUADRO">#REF!</definedName>
    <definedName name="Cuentas" localSheetId="3">#REF!</definedName>
    <definedName name="Cuentas" localSheetId="6">#REF!</definedName>
    <definedName name="Cuentas" localSheetId="7">#REF!</definedName>
    <definedName name="Cuentas" localSheetId="0">#REF!</definedName>
    <definedName name="Cuentas" localSheetId="8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6">#REF!</definedName>
    <definedName name="daniel" localSheetId="7">#REF!</definedName>
    <definedName name="daniel" localSheetId="0">#REF!</definedName>
    <definedName name="daniel" localSheetId="8">#REF!</definedName>
    <definedName name="daniel" localSheetId="12">#REF!</definedName>
    <definedName name="daniel">#REF!</definedName>
    <definedName name="DATA" localSheetId="3">#REF!</definedName>
    <definedName name="DATA" localSheetId="6">#REF!</definedName>
    <definedName name="DATA" localSheetId="7">#REF!</definedName>
    <definedName name="DATA" localSheetId="0">#REF!</definedName>
    <definedName name="DATA" localSheetId="8">#REF!</definedName>
    <definedName name="DATA" localSheetId="12">#REF!</definedName>
    <definedName name="DATA">#REF!</definedName>
    <definedName name="DATA1" localSheetId="3">#REF!</definedName>
    <definedName name="DATA1" localSheetId="6">#REF!</definedName>
    <definedName name="DATA1" localSheetId="7">#REF!</definedName>
    <definedName name="DATA1" localSheetId="0">#REF!</definedName>
    <definedName name="DATA1" localSheetId="8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6">#REF!</definedName>
    <definedName name="DATE1" localSheetId="7">#REF!</definedName>
    <definedName name="DATE1" localSheetId="0">#REF!</definedName>
    <definedName name="DATE1" localSheetId="8">#REF!</definedName>
    <definedName name="DATE1" localSheetId="12">#REF!</definedName>
    <definedName name="DATE1">#REF!</definedName>
    <definedName name="DATE2" localSheetId="3">#REF!</definedName>
    <definedName name="DATE2" localSheetId="6">#REF!</definedName>
    <definedName name="DATE2" localSheetId="7">#REF!</definedName>
    <definedName name="DATE2" localSheetId="0">#REF!</definedName>
    <definedName name="DATE2" localSheetId="8">#REF!</definedName>
    <definedName name="DATE2" localSheetId="12">#REF!</definedName>
    <definedName name="DATE2">#REF!</definedName>
    <definedName name="DATE3" localSheetId="3">#REF!</definedName>
    <definedName name="DATE3" localSheetId="6">#REF!</definedName>
    <definedName name="DATE3" localSheetId="7">#REF!</definedName>
    <definedName name="DATE3" localSheetId="0">#REF!</definedName>
    <definedName name="DATE3" localSheetId="8">#REF!</definedName>
    <definedName name="DATE3" localSheetId="12">#REF!</definedName>
    <definedName name="DATE3">#REF!</definedName>
    <definedName name="DATE4" localSheetId="3">#REF!</definedName>
    <definedName name="DATE4" localSheetId="6">#REF!</definedName>
    <definedName name="DATE4" localSheetId="7">#REF!</definedName>
    <definedName name="DATE4" localSheetId="0">#REF!</definedName>
    <definedName name="DATE4" localSheetId="8">#REF!</definedName>
    <definedName name="DATE4" localSheetId="12">#REF!</definedName>
    <definedName name="DATE4">#REF!</definedName>
    <definedName name="DATE5" localSheetId="3">#REF!</definedName>
    <definedName name="DATE5" localSheetId="6">#REF!</definedName>
    <definedName name="DATE5" localSheetId="7">#REF!</definedName>
    <definedName name="DATE5" localSheetId="0">#REF!</definedName>
    <definedName name="DATE5" localSheetId="8">#REF!</definedName>
    <definedName name="DATE5" localSheetId="12">#REF!</definedName>
    <definedName name="DATE5">#REF!</definedName>
    <definedName name="DATE6" localSheetId="3">#REF!</definedName>
    <definedName name="DATE6" localSheetId="6">#REF!</definedName>
    <definedName name="DATE6" localSheetId="7">#REF!</definedName>
    <definedName name="DATE6" localSheetId="0">#REF!</definedName>
    <definedName name="DATE6" localSheetId="8">#REF!</definedName>
    <definedName name="DATE6" localSheetId="12">#REF!</definedName>
    <definedName name="DATE6">#REF!</definedName>
    <definedName name="Deprec" localSheetId="3">#REF!</definedName>
    <definedName name="Deprec" localSheetId="6">#REF!</definedName>
    <definedName name="Deprec" localSheetId="7">#REF!</definedName>
    <definedName name="Deprec" localSheetId="0">#REF!</definedName>
    <definedName name="Deprec" localSheetId="8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6">#REF!</definedName>
    <definedName name="DEVA" localSheetId="7">#REF!</definedName>
    <definedName name="DEVA" localSheetId="0">#REF!</definedName>
    <definedName name="DEVA" localSheetId="8">#REF!</definedName>
    <definedName name="DEVA" localSheetId="12">#REF!</definedName>
    <definedName name="DEVA">#REF!</definedName>
    <definedName name="DIC00" localSheetId="3">#REF!</definedName>
    <definedName name="DIC00" localSheetId="6">#REF!</definedName>
    <definedName name="DIC00" localSheetId="7">#REF!</definedName>
    <definedName name="DIC00" localSheetId="0">#REF!</definedName>
    <definedName name="DIC00" localSheetId="8">#REF!</definedName>
    <definedName name="DIC00" localSheetId="12">#REF!</definedName>
    <definedName name="DIC00">#REF!</definedName>
    <definedName name="DIC00A" localSheetId="3">#REF!</definedName>
    <definedName name="DIC00A" localSheetId="6">#REF!</definedName>
    <definedName name="DIC00A" localSheetId="7">#REF!</definedName>
    <definedName name="DIC00A" localSheetId="0">#REF!</definedName>
    <definedName name="DIC00A" localSheetId="8">#REF!</definedName>
    <definedName name="DIC00A" localSheetId="12">#REF!</definedName>
    <definedName name="DIC00A">#REF!</definedName>
    <definedName name="dolar" localSheetId="3">#REF!</definedName>
    <definedName name="dolar" localSheetId="6">#REF!</definedName>
    <definedName name="dolar" localSheetId="7">#REF!</definedName>
    <definedName name="dolar" localSheetId="0">#REF!</definedName>
    <definedName name="dolar" localSheetId="8">#REF!</definedName>
    <definedName name="dolar" localSheetId="12">#REF!</definedName>
    <definedName name="dolar">#REF!</definedName>
    <definedName name="DVL" localSheetId="3">#REF!</definedName>
    <definedName name="DVL" localSheetId="6">#REF!</definedName>
    <definedName name="DVL" localSheetId="7">#REF!</definedName>
    <definedName name="DVL" localSheetId="0">#REF!</definedName>
    <definedName name="DVL" localSheetId="8">#REF!</definedName>
    <definedName name="DVL" localSheetId="12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6">#REF!</definedName>
    <definedName name="ESTADO_DE_RESULTADOS" localSheetId="7">#REF!</definedName>
    <definedName name="ESTADO_DE_RESULTADOS" localSheetId="0">#REF!</definedName>
    <definedName name="ESTADO_DE_RESULTADOS" localSheetId="8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6">#REF!</definedName>
    <definedName name="FEB_IGV" localSheetId="7">#REF!</definedName>
    <definedName name="FEB_IGV" localSheetId="0">#REF!</definedName>
    <definedName name="FEB_IGV" localSheetId="8">#REF!</definedName>
    <definedName name="FEB_IGV" localSheetId="12">#REF!</definedName>
    <definedName name="FEB_IGV">#REF!</definedName>
    <definedName name="FECHA1" localSheetId="3">#REF!</definedName>
    <definedName name="FECHA1" localSheetId="6">#REF!</definedName>
    <definedName name="FECHA1" localSheetId="7">#REF!</definedName>
    <definedName name="FECHA1" localSheetId="0">#REF!</definedName>
    <definedName name="FECHA1" localSheetId="8">#REF!</definedName>
    <definedName name="FECHA1" localSheetId="12">#REF!</definedName>
    <definedName name="FECHA1">#REF!</definedName>
    <definedName name="FECHA10" localSheetId="3">#REF!</definedName>
    <definedName name="FECHA10" localSheetId="6">#REF!</definedName>
    <definedName name="FECHA10" localSheetId="7">#REF!</definedName>
    <definedName name="FECHA10" localSheetId="0">#REF!</definedName>
    <definedName name="FECHA10" localSheetId="8">#REF!</definedName>
    <definedName name="FECHA10" localSheetId="12">#REF!</definedName>
    <definedName name="FECHA10">#REF!</definedName>
    <definedName name="FECHA2" localSheetId="3">#REF!</definedName>
    <definedName name="FECHA2" localSheetId="6">#REF!</definedName>
    <definedName name="FECHA2" localSheetId="7">#REF!</definedName>
    <definedName name="FECHA2" localSheetId="0">#REF!</definedName>
    <definedName name="FECHA2" localSheetId="8">#REF!</definedName>
    <definedName name="FECHA2" localSheetId="12">#REF!</definedName>
    <definedName name="FECHA2">#REF!</definedName>
    <definedName name="FECHA20" localSheetId="3">#REF!</definedName>
    <definedName name="FECHA20" localSheetId="6">#REF!</definedName>
    <definedName name="FECHA20" localSheetId="7">#REF!</definedName>
    <definedName name="FECHA20" localSheetId="0">#REF!</definedName>
    <definedName name="FECHA20" localSheetId="8">#REF!</definedName>
    <definedName name="FECHA20" localSheetId="12">#REF!</definedName>
    <definedName name="FECHA20">#REF!</definedName>
    <definedName name="FECHA3" localSheetId="3">#REF!</definedName>
    <definedName name="FECHA3" localSheetId="6">#REF!</definedName>
    <definedName name="FECHA3" localSheetId="7">#REF!</definedName>
    <definedName name="FECHA3" localSheetId="0">#REF!</definedName>
    <definedName name="FECHA3" localSheetId="8">#REF!</definedName>
    <definedName name="FECHA3" localSheetId="12">#REF!</definedName>
    <definedName name="FECHA3">#REF!</definedName>
    <definedName name="FECHA30" localSheetId="3">#REF!</definedName>
    <definedName name="FECHA30" localSheetId="6">#REF!</definedName>
    <definedName name="FECHA30" localSheetId="7">#REF!</definedName>
    <definedName name="FECHA30" localSheetId="0">#REF!</definedName>
    <definedName name="FECHA30" localSheetId="8">#REF!</definedName>
    <definedName name="FECHA30" localSheetId="12">#REF!</definedName>
    <definedName name="FECHA30">#REF!</definedName>
    <definedName name="FECHA4" localSheetId="3">#REF!</definedName>
    <definedName name="FECHA4" localSheetId="6">#REF!</definedName>
    <definedName name="FECHA4" localSheetId="7">#REF!</definedName>
    <definedName name="FECHA4" localSheetId="0">#REF!</definedName>
    <definedName name="FECHA4" localSheetId="8">#REF!</definedName>
    <definedName name="FECHA4" localSheetId="12">#REF!</definedName>
    <definedName name="FECHA4">#REF!</definedName>
    <definedName name="FECHA40" localSheetId="3">#REF!</definedName>
    <definedName name="FECHA40" localSheetId="6">#REF!</definedName>
    <definedName name="FECHA40" localSheetId="7">#REF!</definedName>
    <definedName name="FECHA40" localSheetId="0">#REF!</definedName>
    <definedName name="FECHA40" localSheetId="8">#REF!</definedName>
    <definedName name="FECHA40" localSheetId="12">#REF!</definedName>
    <definedName name="FECHA40">#REF!</definedName>
    <definedName name="FECHA5" localSheetId="3">#REF!</definedName>
    <definedName name="FECHA5" localSheetId="6">#REF!</definedName>
    <definedName name="FECHA5" localSheetId="7">#REF!</definedName>
    <definedName name="FECHA5" localSheetId="0">#REF!</definedName>
    <definedName name="FECHA5" localSheetId="8">#REF!</definedName>
    <definedName name="FECHA5" localSheetId="12">#REF!</definedName>
    <definedName name="FECHA5">#REF!</definedName>
    <definedName name="FECHA50" localSheetId="3">#REF!</definedName>
    <definedName name="FECHA50" localSheetId="6">#REF!</definedName>
    <definedName name="FECHA50" localSheetId="7">#REF!</definedName>
    <definedName name="FECHA50" localSheetId="0">#REF!</definedName>
    <definedName name="FECHA50" localSheetId="8">#REF!</definedName>
    <definedName name="FECHA50" localSheetId="12">#REF!</definedName>
    <definedName name="FECHA50">#REF!</definedName>
    <definedName name="FECHA6" localSheetId="3">#REF!</definedName>
    <definedName name="FECHA6" localSheetId="6">#REF!</definedName>
    <definedName name="FECHA6" localSheetId="7">#REF!</definedName>
    <definedName name="FECHA6" localSheetId="0">#REF!</definedName>
    <definedName name="FECHA6" localSheetId="8">#REF!</definedName>
    <definedName name="FECHA6" localSheetId="12">#REF!</definedName>
    <definedName name="FECHA6">#REF!</definedName>
    <definedName name="FECHA60" localSheetId="3">#REF!</definedName>
    <definedName name="FECHA60" localSheetId="6">#REF!</definedName>
    <definedName name="FECHA60" localSheetId="7">#REF!</definedName>
    <definedName name="FECHA60" localSheetId="0">#REF!</definedName>
    <definedName name="FECHA60" localSheetId="8">#REF!</definedName>
    <definedName name="FECHA60" localSheetId="12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6">#REF!</definedName>
    <definedName name="FIJO1" localSheetId="7">#REF!</definedName>
    <definedName name="FIJO1" localSheetId="0">#REF!</definedName>
    <definedName name="FIJO1" localSheetId="8">#REF!</definedName>
    <definedName name="FIJO1" localSheetId="12">#REF!</definedName>
    <definedName name="FIJO1">#REF!</definedName>
    <definedName name="FIJO2" localSheetId="3">#REF!</definedName>
    <definedName name="FIJO2" localSheetId="6">#REF!</definedName>
    <definedName name="FIJO2" localSheetId="7">#REF!</definedName>
    <definedName name="FIJO2" localSheetId="0">#REF!</definedName>
    <definedName name="FIJO2" localSheetId="8">#REF!</definedName>
    <definedName name="FIJO2" localSheetId="12">#REF!</definedName>
    <definedName name="FIJO2">#REF!</definedName>
    <definedName name="FIJO3" localSheetId="3">#REF!</definedName>
    <definedName name="FIJO3" localSheetId="6">#REF!</definedName>
    <definedName name="FIJO3" localSheetId="7">#REF!</definedName>
    <definedName name="FIJO3" localSheetId="0">#REF!</definedName>
    <definedName name="FIJO3" localSheetId="8">#REF!</definedName>
    <definedName name="FIJO3" localSheetId="12">#REF!</definedName>
    <definedName name="FIJO3">#REF!</definedName>
    <definedName name="FIJO4" localSheetId="3">#REF!</definedName>
    <definedName name="FIJO4" localSheetId="6">#REF!</definedName>
    <definedName name="FIJO4" localSheetId="7">#REF!</definedName>
    <definedName name="FIJO4" localSheetId="0">#REF!</definedName>
    <definedName name="FIJO4" localSheetId="8">#REF!</definedName>
    <definedName name="FIJO4" localSheetId="12">#REF!</definedName>
    <definedName name="FIJO4">#REF!</definedName>
    <definedName name="FIJO5" localSheetId="3">#REF!</definedName>
    <definedName name="FIJO5" localSheetId="6">#REF!</definedName>
    <definedName name="FIJO5" localSheetId="7">#REF!</definedName>
    <definedName name="FIJO5" localSheetId="0">#REF!</definedName>
    <definedName name="FIJO5" localSheetId="8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6">#REF!</definedName>
    <definedName name="FLOTACOSTOS1" localSheetId="7">#REF!</definedName>
    <definedName name="FLOTACOSTOS1" localSheetId="0">#REF!</definedName>
    <definedName name="FLOTACOSTOS1" localSheetId="8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6">#REF!</definedName>
    <definedName name="fxcaplook" localSheetId="7">#REF!</definedName>
    <definedName name="fxcaplook" localSheetId="0">#REF!</definedName>
    <definedName name="fxcaplook" localSheetId="8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6">#REF!</definedName>
    <definedName name="gastos_colocacion" localSheetId="7">#REF!</definedName>
    <definedName name="gastos_colocacion" localSheetId="0">#REF!</definedName>
    <definedName name="gastos_colocacion" localSheetId="8">#REF!</definedName>
    <definedName name="gastos_colocacion" localSheetId="12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8">#REF!</definedName>
    <definedName name="_xlnm.Recorder" localSheetId="12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8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6">#REF!</definedName>
    <definedName name="IGV_ABR01" localSheetId="7">#REF!</definedName>
    <definedName name="IGV_ABR01" localSheetId="0">#REF!</definedName>
    <definedName name="IGV_ABR01" localSheetId="8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6">#REF!</definedName>
    <definedName name="INF" localSheetId="7">#REF!</definedName>
    <definedName name="INF" localSheetId="0">#REF!</definedName>
    <definedName name="INF" localSheetId="8">#REF!</definedName>
    <definedName name="INF" localSheetId="12">#REF!</definedName>
    <definedName name="INF">#REF!</definedName>
    <definedName name="INPUT" localSheetId="3">#REF!</definedName>
    <definedName name="INPUT" localSheetId="6">#REF!</definedName>
    <definedName name="INPUT" localSheetId="7">#REF!</definedName>
    <definedName name="INPUT" localSheetId="0">#REF!</definedName>
    <definedName name="INPUT" localSheetId="8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6">#REF!</definedName>
    <definedName name="ipc" localSheetId="7">#REF!</definedName>
    <definedName name="ipc" localSheetId="0">#REF!</definedName>
    <definedName name="ipc" localSheetId="8">#REF!</definedName>
    <definedName name="ipc" localSheetId="12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6">#REF!</definedName>
    <definedName name="JULIO01" localSheetId="7">#REF!</definedName>
    <definedName name="JULIO01" localSheetId="0">#REF!</definedName>
    <definedName name="JULIO01" localSheetId="8">#REF!</definedName>
    <definedName name="JULIO01" localSheetId="12">#REF!</definedName>
    <definedName name="JULIO01">#REF!</definedName>
    <definedName name="JUNIO01" localSheetId="3">#REF!</definedName>
    <definedName name="JUNIO01" localSheetId="6">#REF!</definedName>
    <definedName name="JUNIO01" localSheetId="7">#REF!</definedName>
    <definedName name="JUNIO01" localSheetId="0">#REF!</definedName>
    <definedName name="JUNIO01" localSheetId="8">#REF!</definedName>
    <definedName name="JUNIO01" localSheetId="12">#REF!</definedName>
    <definedName name="JUNIO01">#REF!</definedName>
    <definedName name="kkk" localSheetId="3">#REF!</definedName>
    <definedName name="kkk" localSheetId="6">#REF!</definedName>
    <definedName name="kkk" localSheetId="7">#REF!</definedName>
    <definedName name="kkk" localSheetId="0">#REF!</definedName>
    <definedName name="kkk" localSheetId="8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6">#REF!</definedName>
    <definedName name="LIBOR" localSheetId="7">#REF!</definedName>
    <definedName name="LIBOR" localSheetId="0">#REF!</definedName>
    <definedName name="LIBOR" localSheetId="8">#REF!</definedName>
    <definedName name="LIBOR" localSheetId="12">#REF!</definedName>
    <definedName name="LIBOR">#REF!</definedName>
    <definedName name="libor1m" localSheetId="3">#REF!</definedName>
    <definedName name="libor1m" localSheetId="6">#REF!</definedName>
    <definedName name="libor1m" localSheetId="7">#REF!</definedName>
    <definedName name="libor1m" localSheetId="0">#REF!</definedName>
    <definedName name="libor1m" localSheetId="8">#REF!</definedName>
    <definedName name="libor1m" localSheetId="12">#REF!</definedName>
    <definedName name="libor1m">#REF!</definedName>
    <definedName name="libor3m" localSheetId="3">#REF!</definedName>
    <definedName name="libor3m" localSheetId="6">#REF!</definedName>
    <definedName name="libor3m" localSheetId="7">#REF!</definedName>
    <definedName name="libor3m" localSheetId="0">#REF!</definedName>
    <definedName name="libor3m" localSheetId="8">#REF!</definedName>
    <definedName name="libor3m" localSheetId="12">#REF!</definedName>
    <definedName name="libor3m">#REF!</definedName>
    <definedName name="libor6m" localSheetId="3">#REF!</definedName>
    <definedName name="libor6m" localSheetId="6">#REF!</definedName>
    <definedName name="libor6m" localSheetId="7">#REF!</definedName>
    <definedName name="libor6m" localSheetId="0">#REF!</definedName>
    <definedName name="libor6m" localSheetId="8">#REF!</definedName>
    <definedName name="libor6m" localSheetId="12">#REF!</definedName>
    <definedName name="libor6m">#REF!</definedName>
    <definedName name="MAR01_IGV" localSheetId="3">#REF!</definedName>
    <definedName name="MAR01_IGV" localSheetId="6">#REF!</definedName>
    <definedName name="MAR01_IGV" localSheetId="7">#REF!</definedName>
    <definedName name="MAR01_IGV" localSheetId="0">#REF!</definedName>
    <definedName name="MAR01_IGV" localSheetId="8">#REF!</definedName>
    <definedName name="MAR01_IGV" localSheetId="12">#REF!</definedName>
    <definedName name="MAR01_IGV">#REF!</definedName>
    <definedName name="MAYO01" localSheetId="3">#REF!</definedName>
    <definedName name="MAYO01" localSheetId="6">#REF!</definedName>
    <definedName name="MAYO01" localSheetId="7">#REF!</definedName>
    <definedName name="MAYO01" localSheetId="0">#REF!</definedName>
    <definedName name="MAYO01" localSheetId="8">#REF!</definedName>
    <definedName name="MAYO01" localSheetId="12">#REF!</definedName>
    <definedName name="MAYO01">#REF!</definedName>
    <definedName name="MENU0" localSheetId="3">#REF!</definedName>
    <definedName name="MENU0" localSheetId="6">#REF!</definedName>
    <definedName name="MENU0" localSheetId="7">#REF!</definedName>
    <definedName name="MENU0" localSheetId="0">#REF!</definedName>
    <definedName name="MENU0" localSheetId="8">#REF!</definedName>
    <definedName name="MENU0" localSheetId="12">#REF!</definedName>
    <definedName name="MENU0">#REF!</definedName>
    <definedName name="MENU1" localSheetId="3">#REF!</definedName>
    <definedName name="MENU1" localSheetId="6">#REF!</definedName>
    <definedName name="MENU1" localSheetId="7">#REF!</definedName>
    <definedName name="MENU1" localSheetId="0">#REF!</definedName>
    <definedName name="MENU1" localSheetId="8">#REF!</definedName>
    <definedName name="MENU1" localSheetId="12">#REF!</definedName>
    <definedName name="MENU1">#REF!</definedName>
    <definedName name="MENU10" localSheetId="3">#REF!</definedName>
    <definedName name="MENU10" localSheetId="6">#REF!</definedName>
    <definedName name="MENU10" localSheetId="7">#REF!</definedName>
    <definedName name="MENU10" localSheetId="0">#REF!</definedName>
    <definedName name="MENU10" localSheetId="8">#REF!</definedName>
    <definedName name="MENU10" localSheetId="12">#REF!</definedName>
    <definedName name="MENU10">#REF!</definedName>
    <definedName name="MENU2" localSheetId="3">#REF!</definedName>
    <definedName name="MENU2" localSheetId="6">#REF!</definedName>
    <definedName name="MENU2" localSheetId="7">#REF!</definedName>
    <definedName name="MENU2" localSheetId="0">#REF!</definedName>
    <definedName name="MENU2" localSheetId="8">#REF!</definedName>
    <definedName name="MENU2" localSheetId="12">#REF!</definedName>
    <definedName name="MENU2">#REF!</definedName>
    <definedName name="MENU21" localSheetId="3">#REF!</definedName>
    <definedName name="MENU21" localSheetId="6">#REF!</definedName>
    <definedName name="MENU21" localSheetId="7">#REF!</definedName>
    <definedName name="MENU21" localSheetId="0">#REF!</definedName>
    <definedName name="MENU21" localSheetId="8">#REF!</definedName>
    <definedName name="MENU21" localSheetId="12">#REF!</definedName>
    <definedName name="MENU21">#REF!</definedName>
    <definedName name="MENU3" localSheetId="3">#REF!</definedName>
    <definedName name="MENU3" localSheetId="6">#REF!</definedName>
    <definedName name="MENU3" localSheetId="7">#REF!</definedName>
    <definedName name="MENU3" localSheetId="0">#REF!</definedName>
    <definedName name="MENU3" localSheetId="8">#REF!</definedName>
    <definedName name="MENU3" localSheetId="12">#REF!</definedName>
    <definedName name="MENU3">#REF!</definedName>
    <definedName name="MENU4" localSheetId="3">#REF!</definedName>
    <definedName name="MENU4" localSheetId="6">#REF!</definedName>
    <definedName name="MENU4" localSheetId="7">#REF!</definedName>
    <definedName name="MENU4" localSheetId="0">#REF!</definedName>
    <definedName name="MENU4" localSheetId="8">#REF!</definedName>
    <definedName name="MENU4" localSheetId="12">#REF!</definedName>
    <definedName name="MENU4">#REF!</definedName>
    <definedName name="MENU5" localSheetId="3">#REF!</definedName>
    <definedName name="MENU5" localSheetId="6">#REF!</definedName>
    <definedName name="MENU5" localSheetId="7">#REF!</definedName>
    <definedName name="MENU5" localSheetId="0">#REF!</definedName>
    <definedName name="MENU5" localSheetId="8">#REF!</definedName>
    <definedName name="MENU5" localSheetId="12">#REF!</definedName>
    <definedName name="MENU5">#REF!</definedName>
    <definedName name="MENU6" localSheetId="3">#REF!</definedName>
    <definedName name="MENU6" localSheetId="6">#REF!</definedName>
    <definedName name="MENU6" localSheetId="7">#REF!</definedName>
    <definedName name="MENU6" localSheetId="0">#REF!</definedName>
    <definedName name="MENU6" localSheetId="8">#REF!</definedName>
    <definedName name="MENU6" localSheetId="12">#REF!</definedName>
    <definedName name="MENU6">#REF!</definedName>
    <definedName name="MENU61" localSheetId="3">#REF!</definedName>
    <definedName name="MENU61" localSheetId="6">#REF!</definedName>
    <definedName name="MENU61" localSheetId="7">#REF!</definedName>
    <definedName name="MENU61" localSheetId="0">#REF!</definedName>
    <definedName name="MENU61" localSheetId="8">#REF!</definedName>
    <definedName name="MENU61" localSheetId="12">#REF!</definedName>
    <definedName name="MENU61">#REF!</definedName>
    <definedName name="MENU7" localSheetId="3">#REF!</definedName>
    <definedName name="MENU7" localSheetId="6">#REF!</definedName>
    <definedName name="MENU7" localSheetId="7">#REF!</definedName>
    <definedName name="MENU7" localSheetId="0">#REF!</definedName>
    <definedName name="MENU7" localSheetId="8">#REF!</definedName>
    <definedName name="MENU7" localSheetId="12">#REF!</definedName>
    <definedName name="MENU7">#REF!</definedName>
    <definedName name="MENU8" localSheetId="3">#REF!</definedName>
    <definedName name="MENU8" localSheetId="6">#REF!</definedName>
    <definedName name="MENU8" localSheetId="7">#REF!</definedName>
    <definedName name="MENU8" localSheetId="0">#REF!</definedName>
    <definedName name="MENU8" localSheetId="8">#REF!</definedName>
    <definedName name="MENU8" localSheetId="12">#REF!</definedName>
    <definedName name="MENU8">#REF!</definedName>
    <definedName name="MENU9" localSheetId="3">#REF!</definedName>
    <definedName name="MENU9" localSheetId="6">#REF!</definedName>
    <definedName name="MENU9" localSheetId="7">#REF!</definedName>
    <definedName name="MENU9" localSheetId="0">#REF!</definedName>
    <definedName name="MENU9" localSheetId="8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6">#REF!</definedName>
    <definedName name="mes" localSheetId="7">#REF!</definedName>
    <definedName name="mes" localSheetId="0">#REF!</definedName>
    <definedName name="mes" localSheetId="8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6">IF(AND((#REF!&gt;=1),(#REF!&lt;=#REF!)),#REF!,0)</definedName>
    <definedName name="Month" localSheetId="7">IF(AND((#REF!&gt;=1),(#REF!&lt;=#REF!)),#REF!,0)</definedName>
    <definedName name="Month" localSheetId="0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6">IF(AND((#REF!&gt;=1),(#REF!&lt;=#REF!)),#REF!,0)</definedName>
    <definedName name="monthly" localSheetId="7">IF(AND((#REF!&gt;=1),(#REF!&lt;=#REF!)),#REF!,0)</definedName>
    <definedName name="monthly" localSheetId="0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3">#REF!</definedName>
    <definedName name="NAME1" localSheetId="6">#REF!</definedName>
    <definedName name="NAME1" localSheetId="7">#REF!</definedName>
    <definedName name="NAME1" localSheetId="0">#REF!</definedName>
    <definedName name="NAME1" localSheetId="8">#REF!</definedName>
    <definedName name="NAME1" localSheetId="12">#REF!</definedName>
    <definedName name="NAME1">#REF!</definedName>
    <definedName name="NAME2" localSheetId="3">#REF!</definedName>
    <definedName name="NAME2" localSheetId="6">#REF!</definedName>
    <definedName name="NAME2" localSheetId="7">#REF!</definedName>
    <definedName name="NAME2" localSheetId="0">#REF!</definedName>
    <definedName name="NAME2" localSheetId="8">#REF!</definedName>
    <definedName name="NAME2" localSheetId="12">#REF!</definedName>
    <definedName name="NAME2">#REF!</definedName>
    <definedName name="NAME3" localSheetId="3">#REF!</definedName>
    <definedName name="NAME3" localSheetId="6">#REF!</definedName>
    <definedName name="NAME3" localSheetId="7">#REF!</definedName>
    <definedName name="NAME3" localSheetId="0">#REF!</definedName>
    <definedName name="NAME3" localSheetId="8">#REF!</definedName>
    <definedName name="NAME3" localSheetId="12">#REF!</definedName>
    <definedName name="NAME3">#REF!</definedName>
    <definedName name="NAME4" localSheetId="3">#REF!</definedName>
    <definedName name="NAME4" localSheetId="6">#REF!</definedName>
    <definedName name="NAME4" localSheetId="7">#REF!</definedName>
    <definedName name="NAME4" localSheetId="0">#REF!</definedName>
    <definedName name="NAME4" localSheetId="8">#REF!</definedName>
    <definedName name="NAME4" localSheetId="12">#REF!</definedName>
    <definedName name="NAME4">#REF!</definedName>
    <definedName name="NAME5" localSheetId="3">#REF!</definedName>
    <definedName name="NAME5" localSheetId="6">#REF!</definedName>
    <definedName name="NAME5" localSheetId="7">#REF!</definedName>
    <definedName name="NAME5" localSheetId="0">#REF!</definedName>
    <definedName name="NAME5" localSheetId="8">#REF!</definedName>
    <definedName name="NAME5" localSheetId="12">#REF!</definedName>
    <definedName name="NAME5">#REF!</definedName>
    <definedName name="NAME6" localSheetId="3">#REF!</definedName>
    <definedName name="NAME6" localSheetId="6">#REF!</definedName>
    <definedName name="NAME6" localSheetId="7">#REF!</definedName>
    <definedName name="NAME6" localSheetId="0">#REF!</definedName>
    <definedName name="NAME6" localSheetId="8">#REF!</definedName>
    <definedName name="NAME6" localSheetId="12">#REF!</definedName>
    <definedName name="NAME6">#REF!</definedName>
    <definedName name="NOM" localSheetId="3">#REF!</definedName>
    <definedName name="NOM" localSheetId="6">#REF!</definedName>
    <definedName name="NOM" localSheetId="7">#REF!</definedName>
    <definedName name="NOM" localSheetId="0">#REF!</definedName>
    <definedName name="NOM" localSheetId="8">#REF!</definedName>
    <definedName name="NOM" localSheetId="12">#REF!</definedName>
    <definedName name="NOM">#REF!</definedName>
    <definedName name="NOMCIA" localSheetId="3">#REF!</definedName>
    <definedName name="NOMCIA" localSheetId="6">#REF!</definedName>
    <definedName name="NOMCIA" localSheetId="7">#REF!</definedName>
    <definedName name="NOMCIA" localSheetId="0">#REF!</definedName>
    <definedName name="NOMCIA" localSheetId="8">#REF!</definedName>
    <definedName name="NOMCIA" localSheetId="12">#REF!</definedName>
    <definedName name="NOMCIA">#REF!</definedName>
    <definedName name="NOV_1" localSheetId="3">#REF!</definedName>
    <definedName name="NOV_1" localSheetId="6">#REF!</definedName>
    <definedName name="NOV_1" localSheetId="7">#REF!</definedName>
    <definedName name="NOV_1" localSheetId="0">#REF!</definedName>
    <definedName name="NOV_1" localSheetId="8">#REF!</definedName>
    <definedName name="NOV_1" localSheetId="12">#REF!</definedName>
    <definedName name="NOV_1">#REF!</definedName>
    <definedName name="NOV_2" localSheetId="3">#REF!</definedName>
    <definedName name="NOV_2" localSheetId="6">#REF!</definedName>
    <definedName name="NOV_2" localSheetId="7">#REF!</definedName>
    <definedName name="NOV_2" localSheetId="0">#REF!</definedName>
    <definedName name="NOV_2" localSheetId="8">#REF!</definedName>
    <definedName name="NOV_2" localSheetId="12">#REF!</definedName>
    <definedName name="NOV_2">#REF!</definedName>
    <definedName name="NOVIEMBRE01" localSheetId="3">#REF!</definedName>
    <definedName name="NOVIEMBRE01" localSheetId="6">#REF!</definedName>
    <definedName name="NOVIEMBRE01" localSheetId="7">#REF!</definedName>
    <definedName name="NOVIEMBRE01" localSheetId="0">#REF!</definedName>
    <definedName name="NOVIEMBRE01" localSheetId="8">#REF!</definedName>
    <definedName name="NOVIEMBRE01" localSheetId="12">#REF!</definedName>
    <definedName name="NOVIEMBRE01">#REF!</definedName>
    <definedName name="OCTUBRE01" localSheetId="3">#REF!</definedName>
    <definedName name="OCTUBRE01" localSheetId="6">#REF!</definedName>
    <definedName name="OCTUBRE01" localSheetId="7">#REF!</definedName>
    <definedName name="OCTUBRE01" localSheetId="0">#REF!</definedName>
    <definedName name="OCTUBRE01" localSheetId="8">#REF!</definedName>
    <definedName name="OCTUBRE01" localSheetId="12">#REF!</definedName>
    <definedName name="OCTUBRE01">#REF!</definedName>
    <definedName name="ooo" localSheetId="3">#REF!</definedName>
    <definedName name="ooo" localSheetId="6">#REF!</definedName>
    <definedName name="ooo" localSheetId="7">#REF!</definedName>
    <definedName name="ooo" localSheetId="0">#REF!</definedName>
    <definedName name="ooo" localSheetId="8">#REF!</definedName>
    <definedName name="ooo" localSheetId="12">#REF!</definedName>
    <definedName name="ooo">#REF!</definedName>
    <definedName name="ooooq" localSheetId="3">#REF!</definedName>
    <definedName name="ooooq" localSheetId="6">#REF!</definedName>
    <definedName name="ooooq" localSheetId="7">#REF!</definedName>
    <definedName name="ooooq" localSheetId="0">#REF!</definedName>
    <definedName name="ooooq" localSheetId="8">#REF!</definedName>
    <definedName name="ooooq" localSheetId="12">#REF!</definedName>
    <definedName name="ooooq">#REF!</definedName>
    <definedName name="OPTICAS" localSheetId="3">#REF!</definedName>
    <definedName name="OPTICAS" localSheetId="6">#REF!</definedName>
    <definedName name="OPTICAS" localSheetId="7">#REF!</definedName>
    <definedName name="OPTICAS" localSheetId="0">#REF!</definedName>
    <definedName name="OPTICAS" localSheetId="8">#REF!</definedName>
    <definedName name="OPTICAS" localSheetId="12">#REF!</definedName>
    <definedName name="OPTICAS">#REF!</definedName>
    <definedName name="P_CIRC" localSheetId="3">#REF!</definedName>
    <definedName name="P_CIRC" localSheetId="6">#REF!</definedName>
    <definedName name="P_CIRC" localSheetId="7">#REF!</definedName>
    <definedName name="P_CIRC" localSheetId="0">#REF!</definedName>
    <definedName name="P_CIRC" localSheetId="8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6">#REF!</definedName>
    <definedName name="PesqContratos" localSheetId="7">#REF!</definedName>
    <definedName name="PesqContratos" localSheetId="0">#REF!</definedName>
    <definedName name="PesqContratos" localSheetId="8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6">#REF!</definedName>
    <definedName name="PR_ALL_ENCL" localSheetId="7">#REF!</definedName>
    <definedName name="PR_ALL_ENCL" localSheetId="0">#REF!</definedName>
    <definedName name="PR_ALL_ENCL" localSheetId="8">#REF!</definedName>
    <definedName name="PR_ALL_ENCL" localSheetId="12">#REF!</definedName>
    <definedName name="PR_ALL_ENCL">#REF!</definedName>
    <definedName name="PR_BALANCE_SH" localSheetId="3">#REF!</definedName>
    <definedName name="PR_BALANCE_SH" localSheetId="6">#REF!</definedName>
    <definedName name="PR_BALANCE_SH" localSheetId="7">#REF!</definedName>
    <definedName name="PR_BALANCE_SH" localSheetId="0">#REF!</definedName>
    <definedName name="PR_BALANCE_SH" localSheetId="8">#REF!</definedName>
    <definedName name="PR_BALANCE_SH" localSheetId="12">#REF!</definedName>
    <definedName name="PR_BALANCE_SH">#REF!</definedName>
    <definedName name="PR_CONTENTS" localSheetId="3">#REF!</definedName>
    <definedName name="PR_CONTENTS" localSheetId="6">#REF!</definedName>
    <definedName name="PR_CONTENTS" localSheetId="7">#REF!</definedName>
    <definedName name="PR_CONTENTS" localSheetId="0">#REF!</definedName>
    <definedName name="PR_CONTENTS" localSheetId="8">#REF!</definedName>
    <definedName name="PR_CONTENTS" localSheetId="12">#REF!</definedName>
    <definedName name="PR_CONTENTS">#REF!</definedName>
    <definedName name="PR_NARRATIVE" localSheetId="3">#REF!</definedName>
    <definedName name="PR_NARRATIVE" localSheetId="6">#REF!</definedName>
    <definedName name="PR_NARRATIVE" localSheetId="7">#REF!</definedName>
    <definedName name="PR_NARRATIVE" localSheetId="0">#REF!</definedName>
    <definedName name="PR_NARRATIVE" localSheetId="8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6">#REF!</definedName>
    <definedName name="PR_SELECT_ENCL" localSheetId="7">#REF!</definedName>
    <definedName name="PR_SELECT_ENCL" localSheetId="0">#REF!</definedName>
    <definedName name="PR_SELECT_ENCL" localSheetId="8">#REF!</definedName>
    <definedName name="PR_SELECT_ENCL" localSheetId="12">#REF!</definedName>
    <definedName name="PR_SELECT_ENCL">#REF!</definedName>
    <definedName name="PRIM" localSheetId="3">#REF!</definedName>
    <definedName name="PRIM" localSheetId="6">#REF!</definedName>
    <definedName name="PRIM" localSheetId="7">#REF!</definedName>
    <definedName name="PRIM" localSheetId="0">#REF!</definedName>
    <definedName name="PRIM" localSheetId="8">#REF!</definedName>
    <definedName name="PRIM" localSheetId="12">#REF!</definedName>
    <definedName name="PRIM">#REF!</definedName>
    <definedName name="prime" localSheetId="3">#REF!</definedName>
    <definedName name="prime" localSheetId="6">#REF!</definedName>
    <definedName name="prime" localSheetId="7">#REF!</definedName>
    <definedName name="prime" localSheetId="0">#REF!</definedName>
    <definedName name="prime" localSheetId="8">#REF!</definedName>
    <definedName name="prime" localSheetId="12">#REF!</definedName>
    <definedName name="prime">#REF!</definedName>
    <definedName name="PRIME_RATE" localSheetId="3">#REF!</definedName>
    <definedName name="PRIME_RATE" localSheetId="6">#REF!</definedName>
    <definedName name="PRIME_RATE" localSheetId="7">#REF!</definedName>
    <definedName name="PRIME_RATE" localSheetId="0">#REF!</definedName>
    <definedName name="PRIME_RATE" localSheetId="8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6">#REF!</definedName>
    <definedName name="Print_Area_MI" localSheetId="7">#REF!</definedName>
    <definedName name="Print_Area_MI" localSheetId="0">#REF!</definedName>
    <definedName name="Print_Area_MI" localSheetId="8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6">#REF!</definedName>
    <definedName name="PrintArea" localSheetId="7">#REF!</definedName>
    <definedName name="PrintArea" localSheetId="0">#REF!</definedName>
    <definedName name="PrintArea" localSheetId="8">#REF!</definedName>
    <definedName name="PrintArea" localSheetId="12">#REF!</definedName>
    <definedName name="PrintArea">#REF!</definedName>
    <definedName name="proj" localSheetId="3">#REF!,#REF!,#REF!</definedName>
    <definedName name="proj" localSheetId="6">#REF!,#REF!,#REF!</definedName>
    <definedName name="proj" localSheetId="7">#REF!,#REF!,#REF!</definedName>
    <definedName name="proj" localSheetId="0">#REF!,#REF!,#REF!</definedName>
    <definedName name="proj" localSheetId="8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6">#REF!</definedName>
    <definedName name="proj1" localSheetId="7">#REF!</definedName>
    <definedName name="proj1" localSheetId="0">#REF!</definedName>
    <definedName name="proj1" localSheetId="8">#REF!</definedName>
    <definedName name="proj1" localSheetId="12">#REF!</definedName>
    <definedName name="proj1">#REF!</definedName>
    <definedName name="proj2" localSheetId="3">#REF!</definedName>
    <definedName name="proj2" localSheetId="6">#REF!</definedName>
    <definedName name="proj2" localSheetId="7">#REF!</definedName>
    <definedName name="proj2" localSheetId="0">#REF!</definedName>
    <definedName name="proj2" localSheetId="8">#REF!</definedName>
    <definedName name="proj2" localSheetId="12">#REF!</definedName>
    <definedName name="proj2">#REF!</definedName>
    <definedName name="proj3" localSheetId="3">#REF!</definedName>
    <definedName name="proj3" localSheetId="6">#REF!</definedName>
    <definedName name="proj3" localSheetId="7">#REF!</definedName>
    <definedName name="proj3" localSheetId="0">#REF!</definedName>
    <definedName name="proj3" localSheetId="8">#REF!</definedName>
    <definedName name="proj3" localSheetId="12">#REF!</definedName>
    <definedName name="proj3">#REF!</definedName>
    <definedName name="proj4" localSheetId="3">#REF!</definedName>
    <definedName name="proj4" localSheetId="6">#REF!</definedName>
    <definedName name="proj4" localSheetId="7">#REF!</definedName>
    <definedName name="proj4" localSheetId="0">#REF!</definedName>
    <definedName name="proj4" localSheetId="8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6">#REF!</definedName>
    <definedName name="regu" localSheetId="7">#REF!</definedName>
    <definedName name="regu" localSheetId="0">#REF!</definedName>
    <definedName name="regu" localSheetId="8">#REF!</definedName>
    <definedName name="regu" localSheetId="12">#REF!</definedName>
    <definedName name="regu">#REF!</definedName>
    <definedName name="RENTA_ABR01" localSheetId="3">#REF!</definedName>
    <definedName name="RENTA_ABR01" localSheetId="6">#REF!</definedName>
    <definedName name="RENTA_ABR01" localSheetId="7">#REF!</definedName>
    <definedName name="RENTA_ABR01" localSheetId="0">#REF!</definedName>
    <definedName name="RENTA_ABR01" localSheetId="8">#REF!</definedName>
    <definedName name="RENTA_ABR01" localSheetId="12">#REF!</definedName>
    <definedName name="RENTA_ABR01">#REF!</definedName>
    <definedName name="RENTA_MAR01" localSheetId="3">#REF!</definedName>
    <definedName name="RENTA_MAR01" localSheetId="6">#REF!</definedName>
    <definedName name="RENTA_MAR01" localSheetId="7">#REF!</definedName>
    <definedName name="RENTA_MAR01" localSheetId="0">#REF!</definedName>
    <definedName name="RENTA_MAR01" localSheetId="8">#REF!</definedName>
    <definedName name="RENTA_MAR01" localSheetId="12">#REF!</definedName>
    <definedName name="RENTA_MAR01">#REF!</definedName>
    <definedName name="REPORTE" localSheetId="3">#REF!</definedName>
    <definedName name="REPORTE" localSheetId="6">#REF!</definedName>
    <definedName name="REPORTE" localSheetId="7">#REF!</definedName>
    <definedName name="REPORTE" localSheetId="0">#REF!</definedName>
    <definedName name="REPORTE" localSheetId="8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6">#REF!</definedName>
    <definedName name="resultado" localSheetId="7">#REF!</definedName>
    <definedName name="resultado" localSheetId="0">#REF!</definedName>
    <definedName name="resultado" localSheetId="8">#REF!</definedName>
    <definedName name="resultado" localSheetId="12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6">#REF!</definedName>
    <definedName name="SALDOTOTAL" localSheetId="7">#REF!</definedName>
    <definedName name="SALDOTOTAL" localSheetId="0">#REF!</definedName>
    <definedName name="SALDOTOTAL" localSheetId="8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6">#REF!</definedName>
    <definedName name="SCH" localSheetId="7">#REF!</definedName>
    <definedName name="SCH" localSheetId="0">#REF!</definedName>
    <definedName name="SCH" localSheetId="8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6">#REF!</definedName>
    <definedName name="SETIEMBRE" localSheetId="7">#REF!</definedName>
    <definedName name="SETIEMBRE" localSheetId="0">#REF!</definedName>
    <definedName name="SETIEMBRE" localSheetId="8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6">#REF!</definedName>
    <definedName name="Spec" localSheetId="7">#REF!</definedName>
    <definedName name="Spec" localSheetId="0">#REF!</definedName>
    <definedName name="Spec" localSheetId="8">#REF!</definedName>
    <definedName name="Spec" localSheetId="12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6">#REF!</definedName>
    <definedName name="tc" localSheetId="7">#REF!</definedName>
    <definedName name="tc" localSheetId="0">#REF!</definedName>
    <definedName name="tc" localSheetId="8">#REF!</definedName>
    <definedName name="tc" localSheetId="12">#REF!</definedName>
    <definedName name="tc">#REF!</definedName>
    <definedName name="TDEV" localSheetId="3">#REF!</definedName>
    <definedName name="TDEV" localSheetId="6">#REF!</definedName>
    <definedName name="TDEV" localSheetId="7">#REF!</definedName>
    <definedName name="TDEV" localSheetId="0">#REF!</definedName>
    <definedName name="TDEV" localSheetId="8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6">#REF!</definedName>
    <definedName name="TIR_operador" localSheetId="7">#REF!</definedName>
    <definedName name="TIR_operador" localSheetId="0">#REF!</definedName>
    <definedName name="TIR_operador" localSheetId="8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6">#REF!</definedName>
    <definedName name="TIR_propietario" localSheetId="7">#REF!</definedName>
    <definedName name="TIR_propietario" localSheetId="0">#REF!</definedName>
    <definedName name="TIR_propietario" localSheetId="8">#REF!</definedName>
    <definedName name="TIR_propietario" localSheetId="12">#REF!</definedName>
    <definedName name="TIR_propietario">#REF!</definedName>
    <definedName name="TITULOS" localSheetId="3">#REF!</definedName>
    <definedName name="TITULOS" localSheetId="6">#REF!</definedName>
    <definedName name="TITULOS" localSheetId="7">#REF!</definedName>
    <definedName name="TITULOS" localSheetId="0">#REF!</definedName>
    <definedName name="TITULOS" localSheetId="8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6">#REF!</definedName>
    <definedName name="_xlnm.Print_Titles" localSheetId="7">#REF!</definedName>
    <definedName name="_xlnm.Print_Titles" localSheetId="0">#REF!</definedName>
    <definedName name="_xlnm.Print_Titles" localSheetId="8">#REF!</definedName>
    <definedName name="_xlnm.Print_Titles" localSheetId="12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6">#REF!</definedName>
    <definedName name="uf" localSheetId="7">#REF!</definedName>
    <definedName name="uf" localSheetId="0">#REF!</definedName>
    <definedName name="uf" localSheetId="8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6">#REF!</definedName>
    <definedName name="Varios_patrimonio" localSheetId="7">#REF!</definedName>
    <definedName name="Varios_patrimonio" localSheetId="0">#REF!</definedName>
    <definedName name="Varios_patrimonio" localSheetId="8">#REF!</definedName>
    <definedName name="Varios_patrimonio" localSheetId="12">#REF!</definedName>
    <definedName name="Varios_patrimonio">#REF!</definedName>
    <definedName name="WORK" localSheetId="8" hidden="1">#REF!</definedName>
    <definedName name="WORK" localSheetId="12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6">#REF!</definedName>
    <definedName name="科目表" localSheetId="7">#REF!</definedName>
    <definedName name="科目表" localSheetId="0">#REF!</definedName>
    <definedName name="科目表" localSheetId="8">#REF!</definedName>
    <definedName name="科目表" localSheetId="12">#REF!</definedName>
    <definedName name="科目表">#REF!</definedName>
    <definedName name="试算平衡表" localSheetId="3">#REF!</definedName>
    <definedName name="试算平衡表" localSheetId="6">#REF!</definedName>
    <definedName name="试算平衡表" localSheetId="7">#REF!</definedName>
    <definedName name="试算平衡表" localSheetId="0">#REF!</definedName>
    <definedName name="试算平衡表" localSheetId="8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D9" i="17"/>
  <c r="E9" i="17"/>
  <c r="C9" i="17"/>
  <c r="H3" i="15"/>
  <c r="G3" i="15"/>
  <c r="C15" i="15"/>
  <c r="B15" i="15"/>
  <c r="C9" i="15"/>
  <c r="B9" i="15"/>
  <c r="E5" i="29"/>
  <c r="H5" i="29"/>
  <c r="K5" i="29"/>
  <c r="N5" i="29"/>
  <c r="Q5" i="29"/>
  <c r="T5" i="29"/>
  <c r="W5" i="29"/>
  <c r="Z5" i="29"/>
  <c r="AC5" i="29"/>
  <c r="F5" i="3"/>
  <c r="F13" i="3" s="1"/>
  <c r="G5" i="3"/>
  <c r="G13" i="3" s="1"/>
  <c r="E9" i="25"/>
  <c r="D9" i="25"/>
  <c r="C9" i="25"/>
  <c r="B9" i="25"/>
  <c r="J2" i="25"/>
  <c r="H2" i="25"/>
  <c r="D2" i="25"/>
  <c r="B2" i="25"/>
  <c r="G37" i="1"/>
  <c r="F37" i="1"/>
  <c r="D37" i="1"/>
  <c r="C37" i="1"/>
  <c r="G5" i="1"/>
  <c r="F5" i="1"/>
  <c r="F21" i="15" l="1"/>
  <c r="B21" i="15"/>
  <c r="B3" i="7" l="1"/>
  <c r="B3" i="5"/>
  <c r="D5" i="28"/>
  <c r="G5" i="28" s="1"/>
  <c r="C5" i="28"/>
  <c r="F5" i="28" s="1"/>
  <c r="D5" i="3"/>
  <c r="C5" i="3"/>
  <c r="B3" i="3"/>
  <c r="B3" i="1"/>
  <c r="D5" i="1"/>
  <c r="C5" i="1"/>
  <c r="I5" i="28" l="1"/>
  <c r="L5" i="28" s="1"/>
  <c r="O5" i="28" s="1"/>
  <c r="J5" i="28"/>
  <c r="M5" i="28" s="1"/>
  <c r="R5" i="28"/>
  <c r="U5" i="28" s="1"/>
  <c r="X5" i="28" s="1"/>
  <c r="AA5" i="28" s="1"/>
  <c r="S5" i="28"/>
  <c r="V5" i="28" s="1"/>
  <c r="Y5" i="28" s="1"/>
  <c r="AB5" i="28" s="1"/>
  <c r="P5" i="28"/>
  <c r="D13" i="3" l="1"/>
  <c r="C13" i="3"/>
  <c r="T5" i="16" l="1"/>
  <c r="W5" i="16" s="1"/>
  <c r="Z5" i="16" s="1"/>
  <c r="S5" i="16"/>
  <c r="V5" i="16" s="1"/>
  <c r="Y5" i="16" s="1"/>
  <c r="R5" i="16"/>
  <c r="U5" i="16" s="1"/>
  <c r="X5" i="16" s="1"/>
</calcChain>
</file>

<file path=xl/sharedStrings.xml><?xml version="1.0" encoding="utf-8"?>
<sst xmlns="http://schemas.openxmlformats.org/spreadsheetml/2006/main" count="430" uniqueCount="225">
  <si>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</si>
  <si>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</si>
  <si>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</si>
  <si>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</si>
  <si>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</si>
  <si>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</si>
  <si>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</si>
  <si>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</si>
  <si>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</si>
  <si>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</si>
  <si>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</si>
  <si>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</si>
  <si>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</si>
  <si>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</si>
  <si>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</si>
  <si>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</si>
  <si>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</si>
  <si>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</si>
  <si>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</si>
  <si>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</si>
  <si>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</si>
  <si>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</si>
  <si>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</si>
  <si>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</si>
  <si>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</si>
  <si>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NOI</t>
  </si>
  <si>
    <t>FFO</t>
  </si>
  <si>
    <t>CONCILIACIÓN NOI Y FFO</t>
  </si>
  <si>
    <t>NOI %</t>
  </si>
  <si>
    <t>Ubicaciones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</si>
  <si>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</si>
  <si>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</si>
  <si>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</si>
  <si>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</si>
  <si>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</si>
  <si>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</si>
  <si>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</si>
  <si>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</si>
  <si>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</si>
  <si>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</si>
  <si>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</si>
  <si>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</si>
  <si>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</si>
  <si>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</si>
  <si>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</si>
  <si>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</si>
  <si>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</si>
  <si>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</si>
  <si>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</si>
  <si>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</si>
  <si>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</si>
  <si>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</si>
  <si>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</si>
  <si>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</si>
  <si>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</si>
  <si>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</si>
  <si>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</si>
  <si>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</si>
  <si>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</si>
  <si>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</si>
  <si>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</si>
  <si>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</si>
  <si>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</si>
  <si>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</si>
  <si>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</si>
  <si>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</si>
  <si>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</si>
  <si>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</si>
  <si>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</si>
  <si>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</si>
  <si>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</si>
  <si>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</si>
  <si>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</si>
  <si>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</si>
  <si>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</si>
  <si>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</si>
  <si>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</si>
  <si>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</si>
  <si>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</si>
  <si>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</si>
  <si>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</si>
  <si>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</si>
  <si>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</si>
  <si>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</si>
  <si>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</si>
  <si>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</si>
  <si>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</si>
  <si>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</si>
  <si>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</si>
  <si>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</si>
  <si>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</si>
  <si>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</si>
  <si>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</si>
  <si>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</si>
  <si>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</si>
  <si>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</si>
  <si>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</si>
  <si>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</si>
  <si>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</si>
  <si>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</si>
  <si>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</si>
  <si>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</si>
  <si>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</si>
  <si>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</si>
  <si>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Portal El Llano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</si>
  <si>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</si>
  <si>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</si>
  <si>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</si>
  <si>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</si>
  <si>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</si>
  <si>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</si>
  <si>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</si>
  <si>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</si>
  <si>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</si>
  <si>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</si>
  <si>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</si>
  <si>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</si>
  <si>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</si>
  <si>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</si>
  <si>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</si>
  <si>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Sin IFRS16</t>
  </si>
  <si>
    <t>Con IFRS16</t>
  </si>
  <si>
    <t>Consolidado</t>
  </si>
  <si>
    <t>Tasa de descuento Propiedades de Inversión</t>
  </si>
  <si>
    <t>Otras provisiones corrientes</t>
  </si>
  <si>
    <t>Participaciones no controladoras</t>
  </si>
  <si>
    <t>Duración (años)</t>
  </si>
  <si>
    <t>Deuda Financiera Bruta (CLP millones)</t>
  </si>
  <si>
    <t>Caja (CLP millones)</t>
  </si>
  <si>
    <t>Deuda Financiera Neta (CLP millones)</t>
  </si>
  <si>
    <t>Deuda Financiera Neta / EBITDA Ajustado LTM (veces)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</si>
  <si>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</si>
  <si>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</si>
  <si>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</si>
  <si>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</si>
  <si>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</si>
  <si>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</si>
  <si>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</si>
  <si>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</si>
  <si>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</si>
  <si>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</si>
  <si>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</si>
  <si>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</si>
  <si>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Efectos de la variación en la tasa de cambio sobre el efectivo y equivalentes al efectivo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</si>
  <si>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</si>
  <si>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</si>
  <si>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</si>
  <si>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</si>
  <si>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</si>
  <si>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</si>
  <si>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</si>
  <si>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</si>
  <si>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Dividendos pagados</t>
  </si>
  <si>
    <t>Otros gastos, por función</t>
  </si>
  <si>
    <t>Var. (%)</t>
  </si>
  <si>
    <t>Incremento (disminución) de efectivo y equivalentes al efectivo</t>
  </si>
  <si>
    <t>Ingresos (CLP MM)</t>
  </si>
  <si>
    <t>Ventas (CLP MM)</t>
  </si>
  <si>
    <t>NOI (CLP MM)</t>
  </si>
  <si>
    <t>1T21</t>
  </si>
  <si>
    <t>Diferencias de tipo de cambio</t>
  </si>
  <si>
    <t>Entretenimiento incluye cines, centros de juegos, locales de apuestas, gimnasios, patios de comida y restaurantes</t>
  </si>
  <si>
    <t>Servicios esenciales incluye formatos de supermercado, mejoramiento del hogar, bancos, centros médicos y farmacias</t>
  </si>
  <si>
    <t>Retail considera tiendas por departamento, H&amp;M, Zara, Forever21, Casa &amp; Ideas, AbcDin, Corona, Tricot y tiendas satélites</t>
  </si>
  <si>
    <t>Tiendas por departamento incluye Paris, Johnson, Falabella, Ripley y La Polar</t>
  </si>
  <si>
    <t>Servicios incluye lavanderías, peluquerías, Chilexpress, agencias de viajes, oficinas de LAN, servicios de pago</t>
  </si>
  <si>
    <t>Oficinas incluye torres (m2 habilitados) y oficinas colaboradores (ALC, CC, FLC)</t>
  </si>
  <si>
    <t>2T21</t>
  </si>
  <si>
    <t>3T21</t>
  </si>
  <si>
    <t>(-) Otros Ingresos</t>
  </si>
  <si>
    <t>(-) Unidades de Reajuste</t>
  </si>
  <si>
    <t>(-) Diferencias de tipo de cambio</t>
  </si>
  <si>
    <t>(-) Impuesto a la renta</t>
  </si>
  <si>
    <t>GLA Terceros</t>
  </si>
  <si>
    <t>GLA Relacionadas</t>
  </si>
  <si>
    <t>GLA Total</t>
  </si>
  <si>
    <t>1 No incluye ocupación de oficinas en el total chile ni total cencosud shopping</t>
  </si>
  <si>
    <t>4T21</t>
  </si>
  <si>
    <t>1T22</t>
  </si>
  <si>
    <t>(+) Ganancia (pérdida)</t>
  </si>
  <si>
    <t>2T22</t>
  </si>
  <si>
    <t>3T22</t>
  </si>
  <si>
    <t>EBITDA AJUSTADO (NOI)</t>
  </si>
  <si>
    <t>4T22</t>
  </si>
  <si>
    <t>EBITDA Ajustado (NOI)</t>
  </si>
  <si>
    <t>% EBITDA Ajustado (NOI)</t>
  </si>
  <si>
    <t>Utilidad Líquida Distribuible</t>
  </si>
  <si>
    <t>menor a 5 años</t>
  </si>
  <si>
    <t>mayor a 5 años</t>
  </si>
  <si>
    <t>CHI</t>
  </si>
  <si>
    <t>PER</t>
  </si>
  <si>
    <t>COL</t>
  </si>
  <si>
    <t>1T23</t>
  </si>
  <si>
    <t>Estacionamiento, oficinas, SkyCostanera y otros</t>
  </si>
  <si>
    <t>CH</t>
  </si>
  <si>
    <t>PE</t>
  </si>
  <si>
    <t>2T23</t>
  </si>
  <si>
    <t>Servicios Esenciales</t>
  </si>
  <si>
    <t>Préstamos de entidades relacionadas</t>
  </si>
  <si>
    <t>Duración de contratos (en base a GLA)</t>
  </si>
  <si>
    <t>N.A.</t>
  </si>
  <si>
    <t>Inflación 12 meses</t>
  </si>
  <si>
    <t>CLP MM AL 30 DE SEPTIEMBRE 2023</t>
  </si>
  <si>
    <t>3T23</t>
  </si>
  <si>
    <t>9M23</t>
  </si>
  <si>
    <t>9M22</t>
  </si>
  <si>
    <t>51 bps</t>
  </si>
  <si>
    <t>392 bps</t>
  </si>
  <si>
    <t>126 bps</t>
  </si>
  <si>
    <r>
      <t>GLA (m</t>
    </r>
    <r>
      <rPr>
        <vertAlign val="superscript"/>
        <sz val="10"/>
        <rFont val="Montserrat"/>
      </rPr>
      <t>2</t>
    </r>
    <r>
      <rPr>
        <sz val="10"/>
        <rFont val="Montserrat"/>
      </rPr>
      <t>)</t>
    </r>
  </si>
  <si>
    <t>Al 30 de septiembre 2023</t>
  </si>
  <si>
    <t>361 bps</t>
  </si>
  <si>
    <t>111 bps</t>
  </si>
  <si>
    <r>
      <t>Rubro</t>
    </r>
    <r>
      <rPr>
        <b/>
        <vertAlign val="superscript"/>
        <sz val="10"/>
        <color rgb="FF000000"/>
        <rFont val="Montserrat"/>
      </rPr>
      <t>1</t>
    </r>
  </si>
  <si>
    <r>
      <t>Ocupación</t>
    </r>
    <r>
      <rPr>
        <b/>
        <vertAlign val="superscript"/>
        <sz val="11"/>
        <color theme="1"/>
        <rFont val="Montserrat"/>
      </rPr>
      <t>1</t>
    </r>
  </si>
  <si>
    <t>CLP MM</t>
  </si>
  <si>
    <t>años</t>
  </si>
  <si>
    <t>veces</t>
  </si>
  <si>
    <t>Unidad</t>
  </si>
  <si>
    <t>Indicadores Financieros</t>
  </si>
  <si>
    <t xml:space="preserve">EBITDA  / Gastos Financieros </t>
  </si>
  <si>
    <t>FFO LTM / DFN</t>
  </si>
  <si>
    <t>%</t>
  </si>
  <si>
    <t>Utilidad LTM / Total Activo</t>
  </si>
  <si>
    <t>Utilidad LTM / Total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</si>
</sst>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</numFmts>
  <fonts count="3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8"/>
      <color rgb="FF595959"/>
      <name val="Century Gothic"/>
      <family val="2"/>
    </font>
    <font>
      <sz val="8"/>
      <color rgb="FF595959"/>
      <name val="Century Gothic"/>
      <family val="2"/>
    </font>
    <font>
      <sz val="8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alibri"/>
      <family val="2"/>
      <scheme val="minor"/>
    </font>
    <font>
      <b/>
      <i/>
      <sz val="9"/>
      <color theme="0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8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rgb="FFFFFFFF"/>
      <name val="Century Gothic"/>
      <family val="2"/>
    </font>
    <font>
      <b/>
      <sz val="9"/>
      <color rgb="FFFFFFFF"/>
      <name val="Century Gothic"/>
      <family val="2"/>
    </font>
    <font>
      <sz val="8"/>
      <color theme="0"/>
      <name val="Century Gothic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ontserrat"/>
    </font>
    <font>
      <sz val="9"/>
      <color theme="1"/>
      <name val="Montserrat"/>
    </font>
    <font>
      <b/>
      <sz val="10"/>
      <color rgb="FF272A59"/>
      <name val="Montserrat"/>
    </font>
    <font>
      <b/>
      <sz val="10"/>
      <color rgb="FF02040F"/>
      <name val="Montserrat"/>
    </font>
    <font>
      <sz val="10"/>
      <color rgb="FF030616"/>
      <name val="Montserrat"/>
    </font>
    <font>
      <i/>
      <sz val="10"/>
      <color rgb="FF030616"/>
      <name val="Montserrat"/>
    </font>
    <font>
      <sz val="9"/>
      <name val="Montserrat"/>
    </font>
    <font>
      <b/>
      <sz val="10"/>
      <name val="Montserrat"/>
    </font>
    <font>
      <sz val="10"/>
      <color theme="1"/>
      <name val="Montserrat"/>
    </font>
    <font>
      <sz val="10"/>
      <color rgb="FFFFFFFF"/>
      <name val="Montserrat"/>
    </font>
    <font>
      <sz val="10"/>
      <color theme="0"/>
      <name val="Montserrat"/>
    </font>
    <font>
      <i/>
      <sz val="10"/>
      <color theme="0"/>
      <name val="Montserrat"/>
    </font>
    <font>
      <b/>
      <sz val="10"/>
      <color rgb="FFFF0000"/>
      <name val="Montserrat"/>
    </font>
    <font>
      <vertAlign val="superscript"/>
      <sz val="1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10"/>
      <color theme="4" tint="-0.499984740745262"/>
      <name val="Montserrat"/>
    </font>
    <font>
      <i/>
      <sz val="10"/>
      <color theme="4" tint="-0.249977111117893"/>
      <name val="Montserrat"/>
    </font>
    <font>
      <i/>
      <sz val="10"/>
      <color rgb="FFFFFFFF"/>
      <name val="Montserrat"/>
    </font>
    <font>
      <sz val="10"/>
      <color rgb="FF000000"/>
      <name val="Montserrat"/>
    </font>
    <font>
      <i/>
      <sz val="10"/>
      <color rgb="FF000000"/>
      <name val="Montserrat"/>
    </font>
    <font>
      <b/>
      <sz val="10"/>
      <color rgb="FF000000"/>
      <name val="Montserrat"/>
    </font>
    <font>
      <b/>
      <vertAlign val="superscript"/>
      <sz val="10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rgb="FFFFFFFF"/>
      <name val="Montserrat"/>
    </font>
    <font>
      <b/>
      <sz val="9"/>
      <color rgb="FF272A59"/>
      <name val="Montserrat"/>
    </font>
    <font>
      <sz val="9"/>
      <color rgb="FF000000"/>
      <name val="Montserrat"/>
    </font>
    <font>
      <i/>
      <sz val="9"/>
      <color rgb="FF030616"/>
      <name val="Montserrat"/>
    </font>
    <font>
      <b/>
      <sz val="9"/>
      <color rgb="FF000000"/>
      <name val="Montserrat"/>
    </font>
    <font>
      <b/>
      <sz val="9"/>
      <color theme="1"/>
      <name val="Montserrat"/>
    </font>
    <font>
      <sz val="9"/>
      <color rgb="FFFFFFFF"/>
      <name val="Montserrat"/>
    </font>
    <font>
      <sz val="9"/>
      <color theme="0"/>
      <name val="Montserrat"/>
    </font>
    <font>
      <b/>
      <sz val="10"/>
      <color theme="5"/>
      <name val="Montserrat"/>
    </font>
    <font>
      <i/>
      <sz val="11"/>
      <color rgb="FF030616"/>
      <name val="Montserrat"/>
    </font>
    <font>
      <b/>
      <sz val="11"/>
      <color rgb="FF000000"/>
      <name val="Montserrat"/>
    </font>
    <font>
      <b/>
      <vertAlign val="superscript"/>
      <sz val="11"/>
      <color theme="1"/>
      <name val="Montserrat"/>
    </font>
    <font>
      <sz val="11"/>
      <color rgb="FF000000"/>
      <name val="Montserrat"/>
    </font>
    <font>
      <sz val="10.5"/>
      <color rgb="FF000000"/>
      <name val="Montserrat"/>
    </font>
    <font>
      <b/>
      <sz val="11"/>
      <color rgb="FFFFFFFF"/>
      <name val="Montserrat"/>
    </font>
    <font>
      <sz val="10.5"/>
      <color rgb="FFFFFFFF"/>
      <name val="Montserrat"/>
    </font>
    <font>
      <b/>
      <sz val="10.5"/>
      <color rgb="FFFFFFFF"/>
      <name val="Montserrat"/>
    </font>
    <font>
      <b/>
      <sz val="14"/>
      <color rgb="FF272A59"/>
      <name val="Montserrat"/>
    </font>
    <font>
      <b/>
      <sz val="11"/>
      <color rgb="FF4F81BD"/>
      <name val="Montserrat"/>
    </font>
    <font>
      <sz val="11"/>
      <color rgb="FF16365C"/>
      <name val="Montserrat"/>
    </font>
    <font>
      <sz val="11"/>
      <name val="Montserrat"/>
    </font>
    <font>
      <b/>
      <sz val="9"/>
      <color rgb="FFFFFFFF"/>
      <name val="Montserrat"/>
    </font>
    <font>
      <b/>
      <sz val="9"/>
      <color theme="0"/>
      <name val="Montserrat"/>
    </font>
    <font>
      <sz val="10"/>
      <color rgb="FF16365C"/>
      <name val="Montserrat"/>
    </font>
  </fonts>
  <fills count="15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272A5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7" fillId="42" borderId="0" applyNumberFormat="0" applyBorder="0" applyAlignment="0" applyProtection="0"/>
    <xf numFmtId="0" fontId="64" fillId="0" borderId="12" applyAlignment="0">
      <alignment horizontal="center" vertical="center" wrapText="1"/>
    </xf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0" fontId="66" fillId="0" borderId="0" applyFill="0" applyBorder="0" applyAlignment="0"/>
    <xf numFmtId="184" fontId="66" fillId="0" borderId="0" applyFill="0" applyBorder="0" applyAlignment="0"/>
    <xf numFmtId="185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2" fillId="60" borderId="28" applyNumberFormat="0" applyAlignment="0" applyProtection="0"/>
    <xf numFmtId="0" fontId="68" fillId="0" borderId="11">
      <alignment horizont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2" fontId="66" fillId="0" borderId="0" applyFont="0" applyFill="0" applyBorder="0" applyAlignment="0" applyProtection="0"/>
    <xf numFmtId="200" fontId="70" fillId="0" borderId="0" applyFont="0" applyFill="0" applyBorder="0" applyAlignment="0" applyProtection="0"/>
    <xf numFmtId="39" fontId="71" fillId="0" borderId="0" applyFont="0" applyFill="0" applyBorder="0" applyAlignment="0" applyProtection="0"/>
    <xf numFmtId="201" fontId="72" fillId="0" borderId="0" applyFont="0" applyFill="0" applyBorder="0" applyAlignment="0" applyProtection="0"/>
    <xf numFmtId="43" fontId="10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3" fillId="0" borderId="0"/>
    <xf numFmtId="0" fontId="7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73" fillId="0" borderId="0"/>
    <xf numFmtId="0" fontId="74" fillId="0" borderId="0"/>
    <xf numFmtId="0" fontId="62" fillId="0" borderId="0" applyFill="0" applyBorder="0" applyAlignment="0" applyProtection="0">
      <protection locked="0"/>
    </xf>
    <xf numFmtId="183" fontId="66" fillId="0" borderId="0" applyFont="0" applyFill="0" applyBorder="0" applyAlignment="0" applyProtection="0"/>
    <xf numFmtId="202" fontId="72" fillId="0" borderId="0" applyFont="0" applyFill="0" applyBorder="0" applyAlignment="0" applyProtection="0"/>
    <xf numFmtId="199" fontId="71" fillId="0" borderId="0" applyFont="0" applyFill="0" applyBorder="0" applyAlignment="0" applyProtection="0"/>
    <xf numFmtId="203" fontId="7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38" fillId="46" borderId="27" applyNumberFormat="0" applyAlignment="0" applyProtection="0"/>
    <xf numFmtId="0" fontId="39" fillId="59" borderId="30" applyNumberFormat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7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2" fillId="0" borderId="0"/>
    <xf numFmtId="0" fontId="28" fillId="43" borderId="0" applyNumberFormat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178" fontId="3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6" fontId="78" fillId="0" borderId="32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79" fillId="0" borderId="0"/>
    <xf numFmtId="0" fontId="28" fillId="43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0" fontId="80" fillId="0" borderId="33" applyNumberFormat="0" applyAlignment="0" applyProtection="0">
      <alignment horizontal="left" vertical="center"/>
    </xf>
    <xf numFmtId="0" fontId="80" fillId="0" borderId="2">
      <alignment horizontal="left" vertical="center"/>
    </xf>
    <xf numFmtId="14" fontId="4" fillId="62" borderId="3">
      <alignment horizontal="center" vertical="center" wrapText="1"/>
    </xf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67" fillId="0" borderId="0" applyFill="0" applyAlignment="0" applyProtection="0">
      <protection locked="0"/>
    </xf>
    <xf numFmtId="0" fontId="67" fillId="0" borderId="0" applyFill="0" applyAlignment="0" applyProtection="0">
      <protection locked="0"/>
    </xf>
    <xf numFmtId="0" fontId="67" fillId="0" borderId="0" applyFill="0" applyAlignment="0" applyProtection="0">
      <protection locked="0"/>
    </xf>
    <xf numFmtId="0" fontId="67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14" fontId="4" fillId="62" borderId="3">
      <alignment horizontal="center" vertical="center" wrapText="1"/>
    </xf>
    <xf numFmtId="0" fontId="4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63" fillId="63" borderId="0">
      <alignment horizontal="left" wrapText="1" indent="2"/>
    </xf>
    <xf numFmtId="0" fontId="38" fillId="46" borderId="27" applyNumberFormat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0" fontId="34" fillId="0" borderId="29" applyNumberFormat="0" applyFill="0" applyAlignment="0" applyProtection="0"/>
    <xf numFmtId="0" fontId="32" fillId="60" borderId="28" applyNumberFormat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4" fillId="0" borderId="29" applyNumberFormat="0" applyFill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37" fontId="81" fillId="0" borderId="0"/>
    <xf numFmtId="37" fontId="81" fillId="0" borderId="0"/>
    <xf numFmtId="37" fontId="81" fillId="0" borderId="0"/>
    <xf numFmtId="0" fontId="50" fillId="0" borderId="0"/>
    <xf numFmtId="0" fontId="50" fillId="0" borderId="0"/>
    <xf numFmtId="0" fontId="50" fillId="0" borderId="0"/>
    <xf numFmtId="181" fontId="8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30" fillId="59" borderId="27" applyNumberFormat="0" applyAlignment="0" applyProtection="0"/>
    <xf numFmtId="0" fontId="39" fillId="59" borderId="30" applyNumberFormat="0" applyAlignment="0" applyProtection="0"/>
    <xf numFmtId="198" fontId="83" fillId="66" borderId="0">
      <alignment horizontal="right"/>
    </xf>
    <xf numFmtId="0" fontId="84" fillId="67" borderId="0" applyBorder="0">
      <alignment horizontal="center"/>
    </xf>
    <xf numFmtId="0" fontId="83" fillId="65" borderId="0"/>
    <xf numFmtId="0" fontId="85" fillId="66" borderId="0" applyBorder="0">
      <alignment horizontal="centerContinuous"/>
    </xf>
    <xf numFmtId="0" fontId="86" fillId="66" borderId="0" applyBorder="0">
      <alignment horizontal="centerContinuous"/>
    </xf>
    <xf numFmtId="204" fontId="72" fillId="0" borderId="0" applyFont="0" applyFill="0" applyBorder="0" applyAlignment="0" applyProtection="0"/>
    <xf numFmtId="205" fontId="7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72" fillId="0" borderId="0" applyFont="0" applyFill="0" applyBorder="0" applyAlignment="0" applyProtection="0"/>
    <xf numFmtId="207" fontId="70" fillId="0" borderId="0" applyFont="0" applyFill="0" applyBorder="0" applyAlignment="0" applyProtection="0"/>
    <xf numFmtId="208" fontId="72" fillId="0" borderId="0" applyFont="0" applyFill="0" applyBorder="0" applyAlignment="0" applyProtection="0"/>
    <xf numFmtId="209" fontId="70" fillId="0" borderId="0" applyFont="0" applyFill="0" applyBorder="0" applyAlignment="0" applyProtection="0"/>
    <xf numFmtId="210" fontId="72" fillId="0" borderId="0" applyFont="0" applyFill="0" applyBorder="0" applyAlignment="0" applyProtection="0"/>
    <xf numFmtId="211" fontId="70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94" fontId="61" fillId="0" borderId="0" applyNumberFormat="0" applyFont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88" fillId="0" borderId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90" fillId="69" borderId="35">
      <alignment vertical="center"/>
    </xf>
    <xf numFmtId="4" fontId="91" fillId="69" borderId="35">
      <alignment vertical="center"/>
    </xf>
    <xf numFmtId="4" fontId="90" fillId="70" borderId="35">
      <alignment vertical="center"/>
    </xf>
    <xf numFmtId="4" fontId="91" fillId="70" borderId="35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92" fillId="72" borderId="0" applyNumberFormat="0" applyProtection="0"/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96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9" fillId="69" borderId="44">
      <alignment vertical="center"/>
    </xf>
    <xf numFmtId="4" fontId="100" fillId="69" borderId="44">
      <alignment vertical="center"/>
    </xf>
    <xf numFmtId="4" fontId="99" fillId="70" borderId="44">
      <alignment vertical="center"/>
    </xf>
    <xf numFmtId="4" fontId="100" fillId="70" borderId="44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101" fillId="69" borderId="44">
      <alignment vertical="center"/>
    </xf>
    <xf numFmtId="4" fontId="102" fillId="69" borderId="44">
      <alignment vertical="center"/>
    </xf>
    <xf numFmtId="4" fontId="101" fillId="70" borderId="44">
      <alignment vertical="center"/>
    </xf>
    <xf numFmtId="4" fontId="102" fillId="74" borderId="44">
      <alignment vertical="center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0" fillId="70" borderId="44">
      <alignment vertical="center"/>
    </xf>
    <xf numFmtId="4" fontId="91" fillId="70" borderId="44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105" fillId="63" borderId="0">
      <alignment wrapText="1"/>
    </xf>
    <xf numFmtId="0" fontId="52" fillId="0" borderId="48" applyNumberFormat="0" applyFill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9" fontId="75" fillId="0" borderId="0" applyFill="0" applyBorder="0" applyAlignment="0"/>
    <xf numFmtId="187" fontId="66" fillId="0" borderId="0" applyFill="0" applyBorder="0" applyAlignment="0"/>
    <xf numFmtId="188" fontId="66" fillId="0" borderId="0" applyFill="0" applyBorder="0" applyAlignment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23" fillId="65" borderId="37" applyNumberFormat="0" applyFont="0" applyAlignment="0" applyProtection="0"/>
    <xf numFmtId="0" fontId="53" fillId="0" borderId="0" applyNumberFormat="0" applyFill="0" applyBorder="0" applyAlignment="0" applyProtection="0"/>
    <xf numFmtId="212" fontId="70" fillId="0" borderId="0" applyFont="0" applyFill="0" applyBorder="0" applyAlignment="0" applyProtection="0"/>
    <xf numFmtId="213" fontId="70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8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2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0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09" fillId="0" borderId="0" applyFont="0" applyFill="0" applyBorder="0" applyAlignment="0" applyProtection="0"/>
    <xf numFmtId="0" fontId="11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36" fillId="0" borderId="0"/>
    <xf numFmtId="225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>
      <alignment vertical="top"/>
    </xf>
    <xf numFmtId="0" fontId="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114" fillId="0" borderId="0"/>
    <xf numFmtId="0" fontId="115" fillId="0" borderId="0" applyNumberFormat="0" applyFill="0" applyBorder="0" applyAlignment="0" applyProtection="0"/>
    <xf numFmtId="0" fontId="50" fillId="0" borderId="0">
      <alignment vertical="center"/>
    </xf>
    <xf numFmtId="0" fontId="75" fillId="0" borderId="0">
      <alignment vertical="top"/>
    </xf>
    <xf numFmtId="0" fontId="75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1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0">
      <alignment vertical="center"/>
    </xf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  <xf numFmtId="226" fontId="2" fillId="0" borderId="0" applyFont="0" applyFill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2" fillId="0" borderId="0"/>
    <xf numFmtId="0" fontId="36" fillId="0" borderId="0"/>
    <xf numFmtId="227" fontId="2" fillId="0" borderId="0" applyFont="0" applyFill="0" applyBorder="0" applyAlignment="0" applyProtection="0"/>
    <xf numFmtId="228" fontId="36" fillId="0" borderId="0" applyFill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23" fillId="41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23" fillId="4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23" fillId="43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23" fillId="44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3" fillId="45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23" fillId="46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23" fillId="47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23" fillId="48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23" fillId="49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23" fillId="44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23" fillId="47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23" fillId="50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5" fillId="51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64" borderId="0" applyNumberFormat="0" applyBorder="0" applyAlignment="0" applyProtection="0"/>
    <xf numFmtId="0" fontId="25" fillId="51" borderId="0" applyNumberFormat="0" applyBorder="0" applyAlignment="0" applyProtection="0"/>
    <xf numFmtId="0" fontId="26" fillId="64" borderId="0" applyNumberFormat="0" applyBorder="0" applyAlignment="0" applyProtection="0"/>
    <xf numFmtId="0" fontId="25" fillId="51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25" fillId="48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2" borderId="0" applyNumberFormat="0" applyBorder="0" applyAlignment="0" applyProtection="0"/>
    <xf numFmtId="0" fontId="25" fillId="48" borderId="0" applyNumberFormat="0" applyBorder="0" applyAlignment="0" applyProtection="0"/>
    <xf numFmtId="0" fontId="26" fillId="42" borderId="0" applyNumberFormat="0" applyBorder="0" applyAlignment="0" applyProtection="0"/>
    <xf numFmtId="0" fontId="25" fillId="48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25" fillId="4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6" borderId="0" applyNumberFormat="0" applyBorder="0" applyAlignment="0" applyProtection="0"/>
    <xf numFmtId="0" fontId="25" fillId="49" borderId="0" applyNumberFormat="0" applyBorder="0" applyAlignment="0" applyProtection="0"/>
    <xf numFmtId="0" fontId="26" fillId="46" borderId="0" applyNumberFormat="0" applyBorder="0" applyAlignment="0" applyProtection="0"/>
    <xf numFmtId="0" fontId="25" fillId="4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25" fillId="5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85" borderId="0" applyNumberFormat="0" applyBorder="0" applyAlignment="0" applyProtection="0"/>
    <xf numFmtId="0" fontId="25" fillId="52" borderId="0" applyNumberFormat="0" applyBorder="0" applyAlignment="0" applyProtection="0"/>
    <xf numFmtId="0" fontId="26" fillId="85" borderId="0" applyNumberFormat="0" applyBorder="0" applyAlignment="0" applyProtection="0"/>
    <xf numFmtId="0" fontId="25" fillId="5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25" fillId="53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9" borderId="0" applyNumberFormat="0" applyBorder="0" applyAlignment="0" applyProtection="0"/>
    <xf numFmtId="0" fontId="25" fillId="53" borderId="0" applyNumberFormat="0" applyBorder="0" applyAlignment="0" applyProtection="0"/>
    <xf numFmtId="0" fontId="26" fillId="59" borderId="0" applyNumberFormat="0" applyBorder="0" applyAlignment="0" applyProtection="0"/>
    <xf numFmtId="0" fontId="25" fillId="53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25" fillId="54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2" fillId="0" borderId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6" fillId="88" borderId="0" applyNumberFormat="0" applyBorder="0" applyAlignment="0" applyProtection="0"/>
    <xf numFmtId="0" fontId="26" fillId="55" borderId="0" applyNumberFormat="0" applyBorder="0" applyAlignment="0" applyProtection="0"/>
    <xf numFmtId="0" fontId="26" fillId="89" borderId="0" applyNumberFormat="0" applyBorder="0" applyAlignment="0" applyProtection="0"/>
    <xf numFmtId="0" fontId="24" fillId="90" borderId="0" applyNumberFormat="0" applyBorder="0" applyAlignment="0" applyProtection="0"/>
    <xf numFmtId="0" fontId="24" fillId="91" borderId="0" applyNumberFormat="0" applyBorder="0" applyAlignment="0" applyProtection="0"/>
    <xf numFmtId="0" fontId="26" fillId="92" borderId="0" applyNumberFormat="0" applyBorder="0" applyAlignment="0" applyProtection="0"/>
    <xf numFmtId="0" fontId="26" fillId="56" borderId="0" applyNumberFormat="0" applyBorder="0" applyAlignment="0" applyProtection="0"/>
    <xf numFmtId="0" fontId="26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26" fillId="96" borderId="0" applyNumberFormat="0" applyBorder="0" applyAlignment="0" applyProtection="0"/>
    <xf numFmtId="0" fontId="26" fillId="57" borderId="0" applyNumberFormat="0" applyBorder="0" applyAlignment="0" applyProtection="0"/>
    <xf numFmtId="0" fontId="26" fillId="92" borderId="0" applyNumberFormat="0" applyBorder="0" applyAlignment="0" applyProtection="0"/>
    <xf numFmtId="0" fontId="24" fillId="95" borderId="0" applyNumberFormat="0" applyBorder="0" applyAlignment="0" applyProtection="0"/>
    <xf numFmtId="0" fontId="24" fillId="96" borderId="0" applyNumberFormat="0" applyBorder="0" applyAlignment="0" applyProtection="0"/>
    <xf numFmtId="0" fontId="26" fillId="96" borderId="0" applyNumberFormat="0" applyBorder="0" applyAlignment="0" applyProtection="0"/>
    <xf numFmtId="0" fontId="26" fillId="52" borderId="0" applyNumberFormat="0" applyBorder="0" applyAlignment="0" applyProtection="0"/>
    <xf numFmtId="0" fontId="26" fillId="97" borderId="0" applyNumberFormat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6" fillId="87" borderId="0" applyNumberFormat="0" applyBorder="0" applyAlignment="0" applyProtection="0"/>
    <xf numFmtId="0" fontId="26" fillId="53" borderId="0" applyNumberFormat="0" applyBorder="0" applyAlignment="0" applyProtection="0"/>
    <xf numFmtId="0" fontId="26" fillId="98" borderId="0" applyNumberFormat="0" applyBorder="0" applyAlignment="0" applyProtection="0"/>
    <xf numFmtId="0" fontId="24" fillId="99" borderId="0" applyNumberFormat="0" applyBorder="0" applyAlignment="0" applyProtection="0"/>
    <xf numFmtId="0" fontId="24" fillId="91" borderId="0" applyNumberFormat="0" applyBorder="0" applyAlignment="0" applyProtection="0"/>
    <xf numFmtId="0" fontId="26" fillId="100" borderId="0" applyNumberFormat="0" applyBorder="0" applyAlignment="0" applyProtection="0"/>
    <xf numFmtId="0" fontId="26" fillId="58" borderId="0" applyNumberFormat="0" applyBorder="0" applyAlignment="0" applyProtection="0"/>
    <xf numFmtId="0" fontId="26" fillId="101" borderId="0" applyNumberFormat="0" applyBorder="0" applyAlignment="0" applyProtection="0"/>
    <xf numFmtId="229" fontId="2" fillId="102" borderId="54">
      <alignment horizontal="center" vertical="center"/>
    </xf>
    <xf numFmtId="0" fontId="119" fillId="0" borderId="0"/>
    <xf numFmtId="0" fontId="22" fillId="0" borderId="0"/>
    <xf numFmtId="0" fontId="64" fillId="0" borderId="0">
      <alignment horizontal="center" wrapText="1"/>
      <protection locked="0"/>
    </xf>
    <xf numFmtId="0" fontId="2" fillId="0" borderId="0"/>
    <xf numFmtId="0" fontId="47" fillId="42" borderId="0" applyNumberFormat="0" applyBorder="0" applyAlignment="0" applyProtection="0"/>
    <xf numFmtId="0" fontId="120" fillId="81" borderId="0" applyNumberFormat="0" applyBorder="0" applyAlignment="0">
      <protection hidden="1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9" fillId="43" borderId="0" applyNumberFormat="0" applyBorder="0" applyAlignment="0" applyProtection="0"/>
    <xf numFmtId="230" fontId="4" fillId="0" borderId="14"/>
    <xf numFmtId="0" fontId="50" fillId="0" borderId="0">
      <alignment vertical="center"/>
    </xf>
    <xf numFmtId="0" fontId="50" fillId="0" borderId="0">
      <alignment vertical="center"/>
    </xf>
    <xf numFmtId="0" fontId="28" fillId="4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2" fontId="66" fillId="0" borderId="0" applyFill="0" applyBorder="0" applyAlignment="0"/>
    <xf numFmtId="182" fontId="66" fillId="0" borderId="0" applyFill="0" applyBorder="0" applyAlignment="0"/>
    <xf numFmtId="231" fontId="2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2" fillId="0" borderId="0"/>
    <xf numFmtId="0" fontId="2" fillId="0" borderId="0"/>
    <xf numFmtId="0" fontId="32" fillId="60" borderId="28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34" fillId="0" borderId="29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33" fillId="60" borderId="28" applyNumberFormat="0" applyAlignment="0" applyProtection="0"/>
    <xf numFmtId="0" fontId="35" fillId="0" borderId="29" applyNumberFormat="0" applyFill="0" applyAlignment="0" applyProtection="0"/>
    <xf numFmtId="0" fontId="33" fillId="60" borderId="28" applyNumberFormat="0" applyAlignment="0" applyProtection="0"/>
    <xf numFmtId="0" fontId="22" fillId="0" borderId="0">
      <alignment horizontal="center" wrapText="1"/>
      <protection hidden="1"/>
    </xf>
    <xf numFmtId="0" fontId="133" fillId="0" borderId="0" applyNumberFormat="0" applyFill="0" applyBorder="0" applyProtection="0">
      <alignment horizontal="right"/>
    </xf>
    <xf numFmtId="232" fontId="107" fillId="0" borderId="0">
      <alignment horizontal="center"/>
    </xf>
    <xf numFmtId="0" fontId="134" fillId="103" borderId="0" applyAlignment="0"/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66" fontId="2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35" fillId="104" borderId="0">
      <alignment horizontal="center" vertical="center" wrapText="1"/>
    </xf>
    <xf numFmtId="0" fontId="136" fillId="0" borderId="0" applyNumberFormat="0" applyAlignment="0">
      <alignment horizontal="left"/>
    </xf>
    <xf numFmtId="0" fontId="5" fillId="0" borderId="0"/>
    <xf numFmtId="0" fontId="66" fillId="0" borderId="14"/>
    <xf numFmtId="0" fontId="5" fillId="0" borderId="0"/>
    <xf numFmtId="0" fontId="50" fillId="0" borderId="0" applyNumberFormat="0" applyAlignment="0"/>
    <xf numFmtId="183" fontId="137" fillId="0" borderId="0"/>
    <xf numFmtId="183" fontId="138" fillId="0" borderId="0"/>
    <xf numFmtId="238" fontId="2" fillId="0" borderId="0" applyFill="0" applyBorder="0">
      <alignment horizontal="right"/>
      <protection locked="0"/>
    </xf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65" fontId="140" fillId="0" borderId="26" applyBorder="0"/>
    <xf numFmtId="41" fontId="140" fillId="0" borderId="26" applyBorder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244" fontId="2" fillId="0" borderId="0" applyFill="0" applyBorder="0" applyAlignment="0" applyProtection="0"/>
    <xf numFmtId="245" fontId="61" fillId="0" borderId="0" applyFont="0">
      <alignment horizontal="left"/>
    </xf>
    <xf numFmtId="0" fontId="141" fillId="105" borderId="56" applyNumberFormat="0" applyAlignment="0"/>
    <xf numFmtId="0" fontId="141" fillId="105" borderId="56" applyNumberFormat="0" applyAlignment="0"/>
    <xf numFmtId="0" fontId="141" fillId="105" borderId="56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7" applyNumberFormat="0" applyFill="0" applyAlignment="0" applyProtection="0"/>
    <xf numFmtId="0" fontId="60" fillId="106" borderId="0" applyNumberFormat="0" applyBorder="0" applyAlignment="0" applyProtection="0"/>
    <xf numFmtId="0" fontId="60" fillId="107" borderId="0" applyNumberFormat="0" applyBorder="0" applyAlignment="0" applyProtection="0"/>
    <xf numFmtId="0" fontId="60" fillId="108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0" fontId="25" fillId="55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49" borderId="0" applyNumberFormat="0" applyBorder="0" applyAlignment="0" applyProtection="0"/>
    <xf numFmtId="0" fontId="25" fillId="55" borderId="0" applyNumberFormat="0" applyBorder="0" applyAlignment="0" applyProtection="0"/>
    <xf numFmtId="0" fontId="26" fillId="49" borderId="0" applyNumberFormat="0" applyBorder="0" applyAlignment="0" applyProtection="0"/>
    <xf numFmtId="0" fontId="25" fillId="55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25" fillId="56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109" borderId="0" applyNumberFormat="0" applyBorder="0" applyAlignment="0" applyProtection="0"/>
    <xf numFmtId="0" fontId="25" fillId="56" borderId="0" applyNumberFormat="0" applyBorder="0" applyAlignment="0" applyProtection="0"/>
    <xf numFmtId="0" fontId="26" fillId="109" borderId="0" applyNumberFormat="0" applyBorder="0" applyAlignment="0" applyProtection="0"/>
    <xf numFmtId="0" fontId="25" fillId="56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25" fillId="57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25" fillId="52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110" borderId="0" applyNumberFormat="0" applyBorder="0" applyAlignment="0" applyProtection="0"/>
    <xf numFmtId="0" fontId="25" fillId="52" borderId="0" applyNumberFormat="0" applyBorder="0" applyAlignment="0" applyProtection="0"/>
    <xf numFmtId="0" fontId="26" fillId="110" borderId="0" applyNumberFormat="0" applyBorder="0" applyAlignment="0" applyProtection="0"/>
    <xf numFmtId="0" fontId="25" fillId="52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25" fillId="5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71" borderId="0" applyNumberFormat="0" applyBorder="0" applyAlignment="0" applyProtection="0"/>
    <xf numFmtId="0" fontId="25" fillId="53" borderId="0" applyNumberFormat="0" applyBorder="0" applyAlignment="0" applyProtection="0"/>
    <xf numFmtId="0" fontId="26" fillId="71" borderId="0" applyNumberFormat="0" applyBorder="0" applyAlignment="0" applyProtection="0"/>
    <xf numFmtId="0" fontId="25" fillId="5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25" fillId="58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3" borderId="0" applyNumberFormat="0" applyBorder="0" applyAlignment="0" applyProtection="0"/>
    <xf numFmtId="0" fontId="25" fillId="58" borderId="0" applyNumberFormat="0" applyBorder="0" applyAlignment="0" applyProtection="0"/>
    <xf numFmtId="0" fontId="26" fillId="53" borderId="0" applyNumberFormat="0" applyBorder="0" applyAlignment="0" applyProtection="0"/>
    <xf numFmtId="0" fontId="25" fillId="58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45" fillId="0" borderId="0" applyNumberFormat="0" applyAlignment="0">
      <alignment horizontal="left"/>
    </xf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/>
    <xf numFmtId="0" fontId="76" fillId="0" borderId="0">
      <protection locked="0"/>
    </xf>
    <xf numFmtId="16" fontId="78" fillId="0" borderId="32"/>
    <xf numFmtId="16" fontId="78" fillId="0" borderId="32"/>
    <xf numFmtId="16" fontId="78" fillId="0" borderId="32"/>
    <xf numFmtId="15" fontId="37" fillId="0" borderId="15" applyFont="0" applyFill="0" applyBorder="0" applyAlignment="0" applyProtection="0"/>
    <xf numFmtId="16" fontId="78" fillId="0" borderId="32"/>
    <xf numFmtId="15" fontId="37" fillId="0" borderId="15" applyFont="0" applyFill="0" applyBorder="0" applyAlignment="0" applyProtection="0"/>
    <xf numFmtId="16" fontId="78" fillId="0" borderId="32"/>
    <xf numFmtId="16" fontId="78" fillId="0" borderId="32"/>
    <xf numFmtId="16" fontId="78" fillId="0" borderId="32"/>
    <xf numFmtId="16" fontId="78" fillId="0" borderId="32"/>
    <xf numFmtId="16" fontId="78" fillId="0" borderId="32"/>
    <xf numFmtId="16" fontId="78" fillId="0" borderId="32"/>
    <xf numFmtId="0" fontId="149" fillId="0" borderId="0" applyFill="0" applyBorder="0" applyProtection="0">
      <alignment horizontal="left"/>
    </xf>
    <xf numFmtId="38" fontId="150" fillId="0" borderId="0" applyNumberFormat="0" applyProtection="0"/>
    <xf numFmtId="247" fontId="2" fillId="112" borderId="0" applyBorder="0" applyAlignment="0" applyProtection="0"/>
    <xf numFmtId="0" fontId="29" fillId="43" borderId="0" applyNumberFormat="0" applyBorder="0" applyAlignment="0" applyProtection="0"/>
    <xf numFmtId="248" fontId="2" fillId="0" borderId="0" applyFill="0" applyBorder="0" applyAlignment="0" applyProtection="0"/>
    <xf numFmtId="0" fontId="151" fillId="0" borderId="0" applyNumberFormat="0" applyFill="0" applyBorder="0" applyAlignment="0" applyProtection="0"/>
    <xf numFmtId="0" fontId="80" fillId="0" borderId="2">
      <alignment horizontal="left" vertical="center"/>
    </xf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0" applyNumberFormat="0" applyFill="0" applyBorder="0" applyAlignment="0" applyProtection="0"/>
    <xf numFmtId="14" fontId="4" fillId="62" borderId="3">
      <alignment horizontal="center" vertical="center" wrapText="1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52" fillId="0" borderId="58" applyNumberFormat="0" applyFill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55" fillId="0" borderId="0">
      <alignment vertical="top"/>
      <protection locked="0"/>
    </xf>
    <xf numFmtId="0" fontId="27" fillId="42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47" fillId="42" borderId="0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252" fontId="69" fillId="113" borderId="0"/>
    <xf numFmtId="3" fontId="5" fillId="114" borderId="16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59" applyNumberFormat="0" applyAlignment="0" applyProtection="0"/>
    <xf numFmtId="9" fontId="5" fillId="114" borderId="16" applyProtection="0">
      <alignment horizontal="right"/>
      <protection locked="0"/>
    </xf>
    <xf numFmtId="9" fontId="5" fillId="114" borderId="16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>
      <alignment horizontal="left"/>
    </xf>
    <xf numFmtId="0" fontId="66" fillId="0" borderId="61">
      <alignment horizontal="left"/>
    </xf>
    <xf numFmtId="0" fontId="35" fillId="0" borderId="29" applyNumberFormat="0" applyFill="0" applyAlignment="0" applyProtection="0"/>
    <xf numFmtId="252" fontId="159" fillId="116" borderId="0"/>
    <xf numFmtId="232" fontId="2" fillId="68" borderId="0"/>
    <xf numFmtId="232" fontId="2" fillId="68" borderId="0"/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0" fontId="161" fillId="0" borderId="0"/>
    <xf numFmtId="245" fontId="6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62" fontId="2" fillId="0" borderId="0" applyFill="0" applyBorder="0" applyAlignment="0" applyProtection="0"/>
    <xf numFmtId="0" fontId="40" fillId="0" borderId="36" applyNumberFormat="0" applyFill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181" fontId="82" fillId="0" borderId="0"/>
    <xf numFmtId="181" fontId="82" fillId="0" borderId="0"/>
    <xf numFmtId="263" fontId="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0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8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2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2" fontId="24" fillId="0" borderId="0"/>
    <xf numFmtId="0" fontId="1" fillId="0" borderId="0"/>
    <xf numFmtId="0" fontId="164" fillId="0" borderId="0"/>
    <xf numFmtId="0" fontId="1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6" fillId="0" borderId="0"/>
    <xf numFmtId="0" fontId="2" fillId="0" borderId="0"/>
    <xf numFmtId="0" fontId="2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7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" fillId="0" borderId="0"/>
    <xf numFmtId="0" fontId="1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7" fillId="0" borderId="0"/>
    <xf numFmtId="0" fontId="2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69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26" fontId="2" fillId="0" borderId="0" applyFont="0" applyFill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09" fillId="0" borderId="0"/>
    <xf numFmtId="177" fontId="8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09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08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2" fillId="0" borderId="0"/>
    <xf numFmtId="264" fontId="2" fillId="117" borderId="3"/>
    <xf numFmtId="264" fontId="2" fillId="117" borderId="3"/>
    <xf numFmtId="4" fontId="5" fillId="0" borderId="0">
      <alignment horizontal="center"/>
    </xf>
    <xf numFmtId="0" fontId="170" fillId="0" borderId="0"/>
    <xf numFmtId="0" fontId="61" fillId="0" borderId="0" applyFill="0" applyBorder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183" fontId="171" fillId="0" borderId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" fontId="2" fillId="0" borderId="0" applyFill="0" applyBorder="0" applyAlignment="0" applyProtection="0"/>
    <xf numFmtId="265" fontId="172" fillId="0" borderId="0">
      <alignment horizontal="right"/>
    </xf>
    <xf numFmtId="266" fontId="172" fillId="0" borderId="0" applyFont="0" applyFill="0" applyBorder="0" applyAlignment="0" applyProtection="0">
      <alignment horizontal="right"/>
    </xf>
    <xf numFmtId="267" fontId="173" fillId="0" borderId="62"/>
    <xf numFmtId="267" fontId="173" fillId="0" borderId="62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40" fontId="174" fillId="0" borderId="0" applyFont="0" applyFill="0" applyBorder="0" applyAlignment="0" applyProtection="0"/>
    <xf numFmtId="38" fontId="174" fillId="0" borderId="0" applyFont="0" applyFill="0" applyBorder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" fillId="0" borderId="0" applyProtection="0"/>
    <xf numFmtId="0" fontId="51" fillId="118" borderId="30" applyNumberFormat="0" applyAlignment="0" applyProtection="0"/>
    <xf numFmtId="37" fontId="61" fillId="0" borderId="0" applyBorder="0">
      <protection locked="0"/>
    </xf>
    <xf numFmtId="0" fontId="175" fillId="0" borderId="0" applyNumberFormat="0" applyFill="0" applyBorder="0" applyAlignment="0" applyProtection="0"/>
    <xf numFmtId="1" fontId="176" fillId="0" borderId="0" applyProtection="0">
      <alignment horizontal="right" vertical="center"/>
    </xf>
    <xf numFmtId="14" fontId="64" fillId="0" borderId="0">
      <alignment horizontal="center" wrapText="1"/>
      <protection locked="0"/>
    </xf>
    <xf numFmtId="0" fontId="7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1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74" fillId="0" borderId="0"/>
    <xf numFmtId="0" fontId="7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77" fillId="0" borderId="0"/>
    <xf numFmtId="270" fontId="177" fillId="0" borderId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0" applyNumberFormat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15" fillId="0" borderId="3">
      <alignment horizontal="center"/>
    </xf>
    <xf numFmtId="0" fontId="115" fillId="0" borderId="3">
      <alignment horizontal="center"/>
    </xf>
    <xf numFmtId="0" fontId="115" fillId="0" borderId="3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120" borderId="0" applyNumberFormat="0" applyFont="0" applyBorder="0" applyAlignment="0" applyProtection="0"/>
    <xf numFmtId="0" fontId="22" fillId="120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73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3" fontId="2" fillId="0" borderId="0" applyFill="0" applyBorder="0" applyAlignment="0" applyProtection="0"/>
    <xf numFmtId="0" fontId="74" fillId="0" borderId="0"/>
    <xf numFmtId="0" fontId="74" fillId="0" borderId="0"/>
    <xf numFmtId="271" fontId="2" fillId="0" borderId="0">
      <alignment horizontal="right"/>
      <protection locked="0"/>
    </xf>
    <xf numFmtId="183" fontId="178" fillId="121" borderId="0"/>
    <xf numFmtId="0" fontId="179" fillId="0" borderId="0"/>
    <xf numFmtId="0" fontId="180" fillId="0" borderId="0"/>
    <xf numFmtId="0" fontId="181" fillId="0" borderId="0"/>
    <xf numFmtId="272" fontId="88" fillId="0" borderId="0" applyNumberFormat="0" applyFill="0" applyBorder="0" applyAlignment="0" applyProtection="0">
      <alignment horizontal="left"/>
    </xf>
    <xf numFmtId="0" fontId="182" fillId="0" borderId="0" applyNumberFormat="0" applyFill="0" applyBorder="0" applyAlignment="0" applyProtection="0"/>
    <xf numFmtId="0" fontId="68" fillId="0" borderId="0" applyNumberFormat="0" applyFill="0" applyBorder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5" fillId="0" borderId="63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75" fillId="82" borderId="30" applyNumberFormat="0" applyProtection="0">
      <alignment vertical="center"/>
    </xf>
    <xf numFmtId="4" fontId="75" fillId="82" borderId="30" applyNumberFormat="0" applyProtection="0">
      <alignment vertical="center"/>
    </xf>
    <xf numFmtId="4" fontId="75" fillId="82" borderId="30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82" borderId="38" applyNumberFormat="0" applyProtection="0">
      <alignment vertical="center"/>
    </xf>
    <xf numFmtId="4" fontId="89" fillId="82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75" fillId="123" borderId="38" applyNumberFormat="0" applyProtection="0">
      <alignment horizontal="left" vertical="center" wrapText="1"/>
    </xf>
    <xf numFmtId="4" fontId="75" fillId="123" borderId="38" applyNumberFormat="0" applyProtection="0">
      <alignment horizontal="left" vertical="center" wrapTex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4" fontId="75" fillId="82" borderId="30" applyNumberFormat="0" applyProtection="0">
      <alignment horizontal="left" vertical="center" indent="1"/>
    </xf>
    <xf numFmtId="4" fontId="75" fillId="82" borderId="30" applyNumberFormat="0" applyProtection="0">
      <alignment horizontal="left" vertical="center" indent="1"/>
    </xf>
    <xf numFmtId="4" fontId="75" fillId="82" borderId="30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0" fontId="83" fillId="64" borderId="38" applyNumberFormat="0" applyProtection="0">
      <alignment horizontal="left" vertical="top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187" fillId="124" borderId="51" applyNumberFormat="0" applyProtection="0">
      <alignment horizontal="left" vertical="center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83" borderId="38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128" borderId="38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 applyNumberFormat="0" applyProtection="0">
      <alignment horizontal="lef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75" fillId="77" borderId="64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 applyNumberFormat="0" applyProtection="0">
      <alignment horizontal="left" vertical="center"/>
    </xf>
    <xf numFmtId="4" fontId="75" fillId="72" borderId="0" applyNumberFormat="0" applyProtection="0">
      <alignment horizontal="left" vertical="center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 applyNumberFormat="0" applyProtection="0">
      <alignment horizontal="left" vertical="center"/>
    </xf>
    <xf numFmtId="4" fontId="75" fillId="73" borderId="0" applyNumberFormat="0" applyProtection="0">
      <alignment horizontal="left" vertical="center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71" borderId="38" applyNumberFormat="0" applyProtection="0">
      <alignment horizontal="left" vertical="top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10" borderId="38" applyNumberFormat="0" applyProtection="0">
      <alignment horizontal="left" vertical="top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47" borderId="38" applyNumberFormat="0" applyProtection="0">
      <alignment horizontal="left" vertical="top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3" borderId="38" applyNumberFormat="0" applyProtection="0">
      <alignment horizontal="left" vertical="top" indent="1"/>
    </xf>
    <xf numFmtId="0" fontId="2" fillId="66" borderId="16" applyNumberFormat="0">
      <protection locked="0"/>
    </xf>
    <xf numFmtId="177" fontId="80" fillId="0" borderId="0" applyFill="0" applyBorder="0" applyProtection="0">
      <alignment horizontal="center" wrapText="1"/>
    </xf>
    <xf numFmtId="0" fontId="2" fillId="66" borderId="16" applyNumberFormat="0">
      <protection locked="0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 applyNumberFormat="0" applyProtection="0">
      <alignment vertical="center"/>
    </xf>
    <xf numFmtId="4" fontId="93" fillId="80" borderId="38" applyNumberFormat="0" applyProtection="0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 applyNumberFormat="0" applyProtection="0">
      <alignment vertical="center"/>
    </xf>
    <xf numFmtId="4" fontId="98" fillId="80" borderId="38" applyNumberFormat="0" applyProtection="0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9" fillId="69" borderId="44">
      <alignment vertical="center"/>
    </xf>
    <xf numFmtId="4" fontId="100" fillId="69" borderId="44">
      <alignment vertical="center"/>
    </xf>
    <xf numFmtId="4" fontId="99" fillId="70" borderId="44">
      <alignment vertical="center"/>
    </xf>
    <xf numFmtId="4" fontId="100" fillId="70" borderId="44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 applyNumberFormat="0" applyProtection="0">
      <alignment horizontal="left" vertical="center"/>
    </xf>
    <xf numFmtId="4" fontId="94" fillId="72" borderId="45" applyNumberFormat="0" applyProtection="0">
      <alignment horizontal="left"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0" fontId="75" fillId="65" borderId="38" applyNumberFormat="0" applyProtection="0">
      <alignment horizontal="left" vertical="top" indent="1"/>
    </xf>
    <xf numFmtId="4" fontId="75" fillId="63" borderId="30" applyNumberFormat="0" applyProtection="0">
      <alignment horizontal="left" vertical="center" indent="1"/>
    </xf>
    <xf numFmtId="4" fontId="75" fillId="63" borderId="30" applyNumberFormat="0" applyProtection="0">
      <alignment horizontal="left" vertical="center" indent="1"/>
    </xf>
    <xf numFmtId="4" fontId="75" fillId="63" borderId="30" applyNumberFormat="0" applyProtection="0">
      <alignment horizontal="left" vertical="center" indent="1"/>
    </xf>
    <xf numFmtId="0" fontId="75" fillId="65" borderId="38" applyNumberFormat="0" applyProtection="0">
      <alignment horizontal="left" vertical="top" indent="1"/>
    </xf>
    <xf numFmtId="0" fontId="75" fillId="65" borderId="38" applyNumberFormat="0" applyProtection="0">
      <alignment horizontal="left" vertical="top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188" fillId="0" borderId="16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101" fillId="69" borderId="44">
      <alignment vertical="center"/>
    </xf>
    <xf numFmtId="4" fontId="102" fillId="69" borderId="44">
      <alignment vertical="center"/>
    </xf>
    <xf numFmtId="4" fontId="101" fillId="70" borderId="44">
      <alignment vertical="center"/>
    </xf>
    <xf numFmtId="4" fontId="102" fillId="74" borderId="44">
      <alignment vertical="center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122" fillId="49" borderId="16" applyNumberFormat="0" applyProtection="0">
      <alignment horizontal="left" vertical="center" wrapText="1"/>
    </xf>
    <xf numFmtId="4" fontId="80" fillId="72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0" fontId="75" fillId="110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75" fillId="110" borderId="38" applyNumberFormat="0" applyProtection="0">
      <alignment horizontal="left" vertical="top" indent="1"/>
    </xf>
    <xf numFmtId="0" fontId="75" fillId="110" borderId="38" applyNumberFormat="0" applyProtection="0">
      <alignment horizontal="left" vertical="top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70" borderId="44">
      <alignment vertical="center"/>
    </xf>
    <xf numFmtId="4" fontId="91" fillId="70" borderId="44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0" fontId="189" fillId="0" borderId="0"/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90" fillId="104" borderId="16">
      <alignment horizontal="center" vertical="center" wrapText="1"/>
      <protection hidden="1"/>
    </xf>
    <xf numFmtId="0" fontId="190" fillId="104" borderId="16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2" fillId="0" borderId="0">
      <alignment horizontal="center"/>
    </xf>
    <xf numFmtId="0" fontId="36" fillId="0" borderId="7">
      <alignment horizontal="center"/>
    </xf>
    <xf numFmtId="40" fontId="193" fillId="0" borderId="0" applyBorder="0">
      <alignment horizontal="right"/>
    </xf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" fillId="119" borderId="0" applyNumberFormat="0" applyBorder="0" applyAlignment="0" applyProtection="0"/>
    <xf numFmtId="0" fontId="194" fillId="0" borderId="0" applyBorder="0" applyProtection="0">
      <alignment vertical="center"/>
    </xf>
    <xf numFmtId="275" fontId="194" fillId="0" borderId="0" applyBorder="0" applyProtection="0">
      <alignment horizontal="right" vertical="center"/>
    </xf>
    <xf numFmtId="0" fontId="195" fillId="135" borderId="0" applyBorder="0" applyProtection="0">
      <alignment horizontal="center" vertical="center"/>
    </xf>
    <xf numFmtId="0" fontId="195" fillId="136" borderId="0" applyBorder="0" applyProtection="0">
      <alignment horizontal="center" vertical="center"/>
    </xf>
    <xf numFmtId="0" fontId="196" fillId="0" borderId="0"/>
    <xf numFmtId="0" fontId="170" fillId="0" borderId="0"/>
    <xf numFmtId="0" fontId="197" fillId="0" borderId="0" applyFill="0" applyBorder="0" applyProtection="0">
      <alignment horizontal="left"/>
    </xf>
    <xf numFmtId="0" fontId="149" fillId="0" borderId="0" applyFill="0" applyBorder="0" applyProtection="0">
      <alignment horizontal="left" vertical="top"/>
    </xf>
    <xf numFmtId="0" fontId="107" fillId="0" borderId="0">
      <alignment horizontal="center"/>
    </xf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6" applyNumberFormat="0" applyFill="0" applyAlignment="0" applyProtection="0"/>
    <xf numFmtId="0" fontId="68" fillId="0" borderId="0" applyNumberFormat="0" applyFill="0" applyBorder="0" applyAlignment="0" applyProtection="0"/>
    <xf numFmtId="0" fontId="198" fillId="0" borderId="0"/>
    <xf numFmtId="0" fontId="199" fillId="0" borderId="0"/>
    <xf numFmtId="0" fontId="122" fillId="0" borderId="0" applyAlignment="0"/>
    <xf numFmtId="0" fontId="5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8" fontId="2" fillId="0" borderId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Border="0"/>
    <xf numFmtId="183" fontId="204" fillId="0" borderId="0"/>
    <xf numFmtId="0" fontId="44" fillId="0" borderId="34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207" fillId="0" borderId="67" applyNumberFormat="0" applyFill="0" applyAlignment="0" applyProtection="0"/>
    <xf numFmtId="0" fontId="44" fillId="0" borderId="34" applyNumberFormat="0" applyFill="0" applyAlignment="0" applyProtection="0"/>
    <xf numFmtId="0" fontId="207" fillId="0" borderId="67" applyNumberFormat="0" applyFill="0" applyAlignment="0" applyProtection="0"/>
    <xf numFmtId="0" fontId="44" fillId="0" borderId="34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211" fillId="0" borderId="68" applyNumberFormat="0" applyFill="0" applyAlignment="0" applyProtection="0"/>
    <xf numFmtId="0" fontId="45" fillId="0" borderId="35" applyNumberFormat="0" applyFill="0" applyAlignment="0" applyProtection="0"/>
    <xf numFmtId="0" fontId="211" fillId="0" borderId="68" applyNumberFormat="0" applyFill="0" applyAlignment="0" applyProtection="0"/>
    <xf numFmtId="0" fontId="45" fillId="0" borderId="35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4" fillId="0" borderId="69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4" fillId="0" borderId="69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232" fontId="5" fillId="61" borderId="0"/>
    <xf numFmtId="0" fontId="214" fillId="0" borderId="0">
      <alignment horizontal="fill"/>
    </xf>
    <xf numFmtId="0" fontId="61" fillId="137" borderId="0" applyNumberFormat="0" applyBorder="0" applyAlignment="0" applyProtection="0"/>
    <xf numFmtId="37" fontId="61" fillId="0" borderId="0"/>
    <xf numFmtId="37" fontId="61" fillId="82" borderId="0" applyNumberFormat="0" applyBorder="0" applyAlignment="0" applyProtection="0"/>
    <xf numFmtId="3" fontId="123" fillId="0" borderId="58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2" borderId="0">
      <protection locked="0"/>
    </xf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15" fillId="0" borderId="0" applyNumberFormat="0" applyFill="0" applyBorder="0" applyAlignment="0" applyProtection="0"/>
    <xf numFmtId="212" fontId="70" fillId="0" borderId="0" applyFont="0" applyFill="0" applyBorder="0" applyAlignment="0" applyProtection="0"/>
    <xf numFmtId="216" fontId="7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1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1" fillId="20" borderId="0" applyNumberFormat="0" applyBorder="0" applyAlignment="0" applyProtection="0"/>
    <xf numFmtId="0" fontId="25" fillId="51" borderId="0" applyNumberFormat="0" applyBorder="0" applyAlignment="0" applyProtection="0"/>
    <xf numFmtId="0" fontId="21" fillId="24" borderId="0" applyNumberFormat="0" applyBorder="0" applyAlignment="0" applyProtection="0"/>
    <xf numFmtId="0" fontId="25" fillId="48" borderId="0" applyNumberFormat="0" applyBorder="0" applyAlignment="0" applyProtection="0"/>
    <xf numFmtId="0" fontId="21" fillId="28" borderId="0" applyNumberFormat="0" applyBorder="0" applyAlignment="0" applyProtection="0"/>
    <xf numFmtId="0" fontId="25" fillId="49" borderId="0" applyNumberFormat="0" applyBorder="0" applyAlignment="0" applyProtection="0"/>
    <xf numFmtId="0" fontId="21" fillId="32" borderId="0" applyNumberFormat="0" applyBorder="0" applyAlignment="0" applyProtection="0"/>
    <xf numFmtId="0" fontId="25" fillId="52" borderId="0" applyNumberFormat="0" applyBorder="0" applyAlignment="0" applyProtection="0"/>
    <xf numFmtId="0" fontId="21" fillId="36" borderId="0" applyNumberFormat="0" applyBorder="0" applyAlignment="0" applyProtection="0"/>
    <xf numFmtId="0" fontId="25" fillId="53" borderId="0" applyNumberFormat="0" applyBorder="0" applyAlignment="0" applyProtection="0"/>
    <xf numFmtId="0" fontId="21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1" fillId="17" borderId="0" applyNumberFormat="0" applyBorder="0" applyAlignment="0" applyProtection="0"/>
    <xf numFmtId="0" fontId="25" fillId="55" borderId="0" applyNumberFormat="0" applyBorder="0" applyAlignment="0" applyProtection="0"/>
    <xf numFmtId="0" fontId="21" fillId="21" borderId="0" applyNumberFormat="0" applyBorder="0" applyAlignment="0" applyProtection="0"/>
    <xf numFmtId="0" fontId="25" fillId="56" borderId="0" applyNumberFormat="0" applyBorder="0" applyAlignment="0" applyProtection="0"/>
    <xf numFmtId="0" fontId="21" fillId="25" borderId="0" applyNumberFormat="0" applyBorder="0" applyAlignment="0" applyProtection="0"/>
    <xf numFmtId="0" fontId="25" fillId="57" borderId="0" applyNumberFormat="0" applyBorder="0" applyAlignment="0" applyProtection="0"/>
    <xf numFmtId="0" fontId="21" fillId="29" borderId="0" applyNumberFormat="0" applyBorder="0" applyAlignment="0" applyProtection="0"/>
    <xf numFmtId="0" fontId="25" fillId="52" borderId="0" applyNumberFormat="0" applyBorder="0" applyAlignment="0" applyProtection="0"/>
    <xf numFmtId="0" fontId="21" fillId="33" borderId="0" applyNumberFormat="0" applyBorder="0" applyAlignment="0" applyProtection="0"/>
    <xf numFmtId="0" fontId="25" fillId="53" borderId="0" applyNumberFormat="0" applyBorder="0" applyAlignment="0" applyProtection="0"/>
    <xf numFmtId="0" fontId="21" fillId="37" borderId="0" applyNumberFormat="0" applyBorder="0" applyAlignment="0" applyProtection="0"/>
    <xf numFmtId="0" fontId="25" fillId="58" borderId="0" applyNumberFormat="0" applyBorder="0" applyAlignment="0" applyProtection="0"/>
    <xf numFmtId="0" fontId="217" fillId="0" borderId="0"/>
    <xf numFmtId="0" fontId="119" fillId="0" borderId="0"/>
    <xf numFmtId="0" fontId="18" fillId="11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31" fontId="2" fillId="0" borderId="0" applyFill="0" applyBorder="0" applyAlignment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2" fillId="60" borderId="28" applyNumberFormat="0" applyAlignment="0" applyProtection="0"/>
    <xf numFmtId="0" fontId="4" fillId="0" borderId="72">
      <alignment horizontal="left" wrapText="1"/>
    </xf>
    <xf numFmtId="0" fontId="4" fillId="0" borderId="72">
      <alignment horizontal="left" wrapText="1"/>
    </xf>
    <xf numFmtId="0" fontId="4" fillId="0" borderId="72">
      <alignment horizontal="left" wrapText="1"/>
    </xf>
    <xf numFmtId="0" fontId="4" fillId="0" borderId="72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40" fillId="0" borderId="73" applyBorder="0"/>
    <xf numFmtId="165" fontId="140" fillId="0" borderId="73" applyBorder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38" fontId="22" fillId="0" borderId="31">
      <alignment vertical="center"/>
    </xf>
    <xf numFmtId="38" fontId="22" fillId="0" borderId="31">
      <alignment vertical="center"/>
    </xf>
    <xf numFmtId="0" fontId="141" fillId="105" borderId="56" applyNumberFormat="0" applyAlignment="0"/>
    <xf numFmtId="0" fontId="141" fillId="105" borderId="56" applyNumberFormat="0" applyAlignment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2" fillId="0" borderId="0"/>
    <xf numFmtId="0" fontId="2" fillId="0" borderId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" fontId="78" fillId="0" borderId="32"/>
    <xf numFmtId="16" fontId="78" fillId="0" borderId="32"/>
    <xf numFmtId="16" fontId="78" fillId="0" borderId="32"/>
    <xf numFmtId="16" fontId="78" fillId="0" borderId="32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28" fillId="43" borderId="0" applyNumberFormat="0" applyBorder="0" applyAlignment="0" applyProtection="0"/>
    <xf numFmtId="0" fontId="80" fillId="0" borderId="74">
      <alignment horizontal="left" vertical="center"/>
    </xf>
    <xf numFmtId="0" fontId="16" fillId="0" borderId="17" applyNumberFormat="0" applyFill="0" applyAlignment="0" applyProtection="0"/>
    <xf numFmtId="0" fontId="44" fillId="0" borderId="34" applyNumberFormat="0" applyFill="0" applyAlignment="0" applyProtection="0"/>
    <xf numFmtId="0" fontId="17" fillId="0" borderId="18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0" fontId="61" fillId="63" borderId="72" applyNumberFormat="0" applyBorder="0" applyAlignment="0" applyProtection="0"/>
    <xf numFmtId="10" fontId="61" fillId="63" borderId="72" applyNumberFormat="0" applyBorder="0" applyAlignment="0" applyProtection="0"/>
    <xf numFmtId="10" fontId="61" fillId="63" borderId="72" applyNumberFormat="0" applyBorder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9" fontId="5" fillId="114" borderId="72" applyProtection="0">
      <alignment horizontal="right"/>
      <protection locked="0"/>
    </xf>
    <xf numFmtId="0" fontId="4" fillId="68" borderId="60">
      <alignment horizontal="left" vertical="center" wrapText="1"/>
    </xf>
    <xf numFmtId="0" fontId="34" fillId="0" borderId="29" applyNumberFormat="0" applyFill="0" applyAlignment="0" applyProtection="0"/>
    <xf numFmtId="254" fontId="160" fillId="81" borderId="72">
      <alignment horizontal="center"/>
    </xf>
    <xf numFmtId="254" fontId="160" fillId="81" borderId="72">
      <alignment horizontal="center"/>
    </xf>
    <xf numFmtId="254" fontId="160" fillId="81" borderId="72">
      <alignment horizontal="center"/>
    </xf>
    <xf numFmtId="254" fontId="160" fillId="81" borderId="72">
      <alignment horizontal="center"/>
    </xf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280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37" fontId="81" fillId="0" borderId="0"/>
    <xf numFmtId="37" fontId="81" fillId="0" borderId="0"/>
    <xf numFmtId="0" fontId="50" fillId="0" borderId="0"/>
    <xf numFmtId="0" fontId="5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267" fontId="220" fillId="0" borderId="62"/>
    <xf numFmtId="267" fontId="173" fillId="0" borderId="62"/>
    <xf numFmtId="267" fontId="220" fillId="0" borderId="62"/>
    <xf numFmtId="267" fontId="173" fillId="0" borderId="62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115" fillId="0" borderId="3">
      <alignment horizontal="center"/>
    </xf>
    <xf numFmtId="171" fontId="2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82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75" fillId="123" borderId="38" applyNumberFormat="0" applyProtection="0">
      <alignment horizontal="left" vertical="center" wrapTex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4" fontId="187" fillId="124" borderId="51" applyNumberFormat="0" applyProtection="0">
      <alignment horizontal="left" vertical="center"/>
    </xf>
    <xf numFmtId="4" fontId="37" fillId="73" borderId="72" applyNumberFormat="0" applyProtection="0">
      <alignment horizontal="left" vertical="center" indent="1"/>
    </xf>
    <xf numFmtId="4" fontId="37" fillId="73" borderId="72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75" fillId="125" borderId="30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75" fillId="126" borderId="30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75" fillId="129" borderId="30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 applyNumberFormat="0" applyProtection="0">
      <alignment horizontal="lef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49" borderId="0" applyNumberFormat="0" applyProtection="0">
      <alignment horizontal="left" vertical="center"/>
    </xf>
    <xf numFmtId="4" fontId="95" fillId="72" borderId="72" applyNumberFormat="0" applyProtection="0">
      <alignment horizontal="left" vertical="center" indent="1"/>
    </xf>
    <xf numFmtId="4" fontId="94" fillId="73" borderId="0" applyNumberFormat="0" applyProtection="0">
      <alignment horizontal="left" vertical="center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66" borderId="72" applyNumberFormat="0">
      <protection locked="0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 applyNumberFormat="0" applyProtection="0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 applyNumberFormat="0" applyProtection="0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 applyNumberFormat="0" applyProtection="0">
      <alignment horizontal="left"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0" fontId="75" fillId="65" borderId="38" applyNumberFormat="0" applyProtection="0">
      <alignment horizontal="left" vertical="top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188" fillId="0" borderId="72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122" fillId="49" borderId="72" applyNumberFormat="0" applyProtection="0">
      <alignment horizontal="left" vertical="center" wrapTex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75" fillId="110" borderId="38" applyNumberFormat="0" applyProtection="0">
      <alignment horizontal="left" vertical="top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221" fillId="0" borderId="0" applyNumberFormat="0" applyProtection="0">
      <alignment horizontal="left" vertical="center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190" fillId="104" borderId="72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108" fillId="0" borderId="0"/>
    <xf numFmtId="0" fontId="93" fillId="118" borderId="0"/>
    <xf numFmtId="0" fontId="93" fillId="118" borderId="0"/>
    <xf numFmtId="0" fontId="9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74" fillId="0" borderId="0"/>
    <xf numFmtId="0" fontId="5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7" fillId="0" borderId="0"/>
    <xf numFmtId="0" fontId="2" fillId="0" borderId="0">
      <alignment vertical="top"/>
    </xf>
    <xf numFmtId="0" fontId="217" fillId="0" borderId="0"/>
    <xf numFmtId="0" fontId="21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/>
    <xf numFmtId="9" fontId="2" fillId="83" borderId="0"/>
    <xf numFmtId="0" fontId="93" fillId="118" borderId="0"/>
    <xf numFmtId="0" fontId="93" fillId="118" borderId="0"/>
    <xf numFmtId="0" fontId="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4" fillId="41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4" fillId="42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4" fillId="43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4" fillId="4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4" fillId="45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4" fillId="47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4" fillId="48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4" fillId="49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4" fillId="44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4" fillId="47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4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6" fillId="51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6" fillId="4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6" fillId="49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6" fillId="52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6" fillId="53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281" fontId="2" fillId="0" borderId="75" applyFont="0" applyBorder="0"/>
    <xf numFmtId="281" fontId="2" fillId="0" borderId="75" applyFont="0" applyBorder="0"/>
    <xf numFmtId="281" fontId="2" fillId="0" borderId="75" applyFont="0" applyBorder="0"/>
    <xf numFmtId="0" fontId="2" fillId="0" borderId="76">
      <alignment horizontal="center" vertical="center" wrapText="1"/>
    </xf>
    <xf numFmtId="0" fontId="47" fillId="42" borderId="0" applyNumberFormat="0" applyBorder="0" applyAlignment="0" applyProtection="0"/>
    <xf numFmtId="0" fontId="64" fillId="0" borderId="12" applyAlignment="0">
      <alignment horizontal="center" vertical="center" wrapText="1"/>
    </xf>
    <xf numFmtId="0" fontId="225" fillId="0" borderId="0" applyNumberFormat="0" applyFill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59" borderId="77" applyNumberFormat="0" applyAlignment="0" applyProtection="0"/>
    <xf numFmtId="0" fontId="31" fillId="59" borderId="77" applyNumberFormat="0" applyAlignment="0" applyProtection="0"/>
    <xf numFmtId="0" fontId="22" fillId="0" borderId="0"/>
    <xf numFmtId="0" fontId="22" fillId="0" borderId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33" fillId="60" borderId="28" applyNumberFormat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35" fillId="0" borderId="29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3" fillId="60" borderId="28" applyNumberFormat="0" applyAlignment="0" applyProtection="0"/>
    <xf numFmtId="0" fontId="33" fillId="60" borderId="28" applyNumberFormat="0" applyAlignment="0" applyProtection="0"/>
    <xf numFmtId="0" fontId="76" fillId="0" borderId="0">
      <alignment horizontal="center"/>
      <protection locked="0"/>
    </xf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1" fillId="116" borderId="0">
      <alignment horizontal="left"/>
    </xf>
    <xf numFmtId="0" fontId="232" fillId="116" borderId="0">
      <alignment horizontal="right"/>
    </xf>
    <xf numFmtId="0" fontId="124" fillId="66" borderId="0">
      <alignment horizontal="center"/>
    </xf>
    <xf numFmtId="0" fontId="232" fillId="116" borderId="0">
      <alignment horizontal="right"/>
    </xf>
    <xf numFmtId="0" fontId="233" fillId="66" borderId="0">
      <alignment horizontal="lef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282" fontId="234" fillId="0" borderId="0"/>
    <xf numFmtId="282" fontId="234" fillId="0" borderId="0"/>
    <xf numFmtId="282" fontId="23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10" fillId="0" borderId="0" applyFont="0" applyFill="0" applyBorder="0" applyAlignment="0" applyProtection="0"/>
    <xf numFmtId="286" fontId="70" fillId="0" borderId="0" applyFont="0" applyFill="0" applyBorder="0" applyAlignment="0" applyProtection="0"/>
    <xf numFmtId="287" fontId="110" fillId="0" borderId="0" applyFont="0" applyFill="0" applyBorder="0" applyAlignment="0" applyProtection="0"/>
    <xf numFmtId="288" fontId="72" fillId="0" borderId="0" applyFont="0" applyFill="0" applyBorder="0" applyAlignment="0" applyProtection="0"/>
    <xf numFmtId="289" fontId="110" fillId="0" borderId="0" applyFont="0" applyFill="0" applyBorder="0" applyAlignment="0" applyProtection="0"/>
    <xf numFmtId="290" fontId="7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2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8" fillId="0" borderId="0" applyFont="0" applyFill="0" applyBorder="0" applyAlignment="0" applyProtection="0"/>
    <xf numFmtId="43" fontId="23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36" fillId="0" borderId="0" applyFont="0" applyFill="0" applyBorder="0" applyAlignment="0" applyProtection="0"/>
    <xf numFmtId="165" fontId="237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108" fillId="0" borderId="0" applyFont="0" applyFill="0" applyBorder="0" applyAlignment="0" applyProtection="0"/>
    <xf numFmtId="41" fontId="239" fillId="0" borderId="0" applyFont="0" applyBorder="0" applyAlignment="0">
      <alignment wrapText="1"/>
    </xf>
    <xf numFmtId="0" fontId="74" fillId="0" borderId="0"/>
    <xf numFmtId="0" fontId="7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62" fillId="0" borderId="0" applyFill="0" applyBorder="0" applyAlignment="0" applyProtection="0">
      <protection locked="0"/>
    </xf>
    <xf numFmtId="175" fontId="240" fillId="0" borderId="72" applyBorder="0"/>
    <xf numFmtId="293" fontId="241" fillId="0" borderId="0" applyFill="0" applyBorder="0" applyProtection="0"/>
    <xf numFmtId="294" fontId="7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71" applyFill="0" applyProtection="0"/>
    <xf numFmtId="0" fontId="242" fillId="0" borderId="0"/>
    <xf numFmtId="0" fontId="243" fillId="0" borderId="0"/>
    <xf numFmtId="0" fontId="243" fillId="0" borderId="0"/>
    <xf numFmtId="296" fontId="2" fillId="0" borderId="0" applyFont="0" applyFill="0" applyBorder="0" applyAlignment="0" applyProtection="0"/>
    <xf numFmtId="297" fontId="110" fillId="0" borderId="0" applyFont="0" applyFill="0" applyBorder="0" applyAlignment="0" applyProtection="0"/>
    <xf numFmtId="298" fontId="72" fillId="0" borderId="0" applyFont="0" applyFill="0" applyBorder="0" applyAlignment="0" applyProtection="0"/>
    <xf numFmtId="299" fontId="110" fillId="0" borderId="0" applyFont="0" applyFill="0" applyBorder="0" applyAlignment="0" applyProtection="0"/>
    <xf numFmtId="300" fontId="72" fillId="0" borderId="0" applyFont="0" applyFill="0" applyBorder="0" applyAlignment="0" applyProtection="0"/>
    <xf numFmtId="301" fontId="110" fillId="0" borderId="0" applyFont="0" applyFill="0" applyBorder="0" applyAlignment="0" applyProtection="0"/>
    <xf numFmtId="302" fontId="7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70" fontId="37" fillId="0" borderId="0" applyFill="0" applyBorder="0" applyAlignment="0" applyProtection="0"/>
    <xf numFmtId="269" fontId="88" fillId="0" borderId="0"/>
    <xf numFmtId="0" fontId="4" fillId="61" borderId="0" applyNumberFormat="0" applyFont="0" applyFill="0" applyBorder="0" applyProtection="0">
      <alignment horizontal="left"/>
    </xf>
    <xf numFmtId="4" fontId="244" fillId="138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60" fillId="0" borderId="0">
      <protection locked="0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71" applyFill="0" applyProtection="0"/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5" fontId="106" fillId="0" borderId="1"/>
    <xf numFmtId="175" fontId="106" fillId="0" borderId="1"/>
    <xf numFmtId="175" fontId="106" fillId="0" borderId="1"/>
    <xf numFmtId="175" fontId="106" fillId="0" borderId="1"/>
    <xf numFmtId="175" fontId="106" fillId="0" borderId="1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6" fillId="55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6" fillId="56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6" fillId="57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6" fillId="52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6" fillId="53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6" fillId="58" borderId="0" applyNumberFormat="0" applyBorder="0" applyAlignment="0" applyProtection="0"/>
    <xf numFmtId="37" fontId="246" fillId="139" borderId="49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37" fillId="0" borderId="0" applyFill="0" applyBorder="0" applyAlignment="0" applyProtection="0"/>
    <xf numFmtId="0" fontId="7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80" fillId="0" borderId="33" applyNumberFormat="0" applyAlignment="0" applyProtection="0">
      <alignment horizontal="left" vertical="center"/>
    </xf>
    <xf numFmtId="0" fontId="80" fillId="0" borderId="33" applyNumberFormat="0" applyAlignment="0" applyProtection="0">
      <alignment horizontal="left" vertic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7" fillId="0" borderId="34" applyNumberFormat="0" applyFill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4" fontId="4" fillId="62" borderId="50">
      <alignment horizontal="center" vertical="center" wrapText="1"/>
    </xf>
    <xf numFmtId="308" fontId="2" fillId="0" borderId="0" applyFon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47" fillId="42" borderId="0" applyNumberFormat="0" applyBorder="0" applyAlignment="0" applyProtection="0"/>
    <xf numFmtId="0" fontId="50" fillId="0" borderId="0"/>
    <xf numFmtId="0" fontId="63" fillId="63" borderId="0">
      <alignment horizontal="left" wrapText="1" indent="2"/>
    </xf>
    <xf numFmtId="4" fontId="76" fillId="0" borderId="0">
      <protection locked="0"/>
    </xf>
    <xf numFmtId="0" fontId="42" fillId="46" borderId="77" applyNumberFormat="0" applyAlignment="0" applyProtection="0"/>
    <xf numFmtId="0" fontId="42" fillId="46" borderId="77" applyNumberFormat="0" applyAlignment="0" applyProtection="0"/>
    <xf numFmtId="0" fontId="42" fillId="46" borderId="77" applyNumberFormat="0" applyAlignment="0" applyProtection="0"/>
    <xf numFmtId="0" fontId="42" fillId="46" borderId="77" applyNumberFormat="0" applyAlignment="0" applyProtection="0"/>
    <xf numFmtId="169" fontId="2" fillId="0" borderId="0"/>
    <xf numFmtId="309" fontId="250" fillId="0" borderId="0"/>
    <xf numFmtId="0" fontId="231" fillId="116" borderId="0">
      <alignment horizontal="left"/>
    </xf>
    <xf numFmtId="0" fontId="83" fillId="66" borderId="0">
      <alignment horizontal="left"/>
    </xf>
    <xf numFmtId="37" fontId="251" fillId="0" borderId="0"/>
    <xf numFmtId="37" fontId="251" fillId="0" borderId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282" fontId="2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53" fillId="0" borderId="0" applyNumberFormat="0" applyBorder="0" applyAlignment="0">
      <alignment horizontal="left"/>
    </xf>
    <xf numFmtId="0" fontId="69" fillId="0" borderId="0"/>
    <xf numFmtId="0" fontId="25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55" fillId="0" borderId="53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5" fontId="5" fillId="140" borderId="0" applyNumberFormat="0" applyFont="0" applyBorder="0" applyAlignment="0">
      <protection locked="0"/>
    </xf>
    <xf numFmtId="281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2" fillId="0" borderId="0"/>
    <xf numFmtId="0" fontId="2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22" fillId="0" borderId="0">
      <alignment vertical="center" wrapText="1"/>
    </xf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79" applyNumberFormat="0" applyFont="0" applyAlignment="0" applyProtection="0"/>
    <xf numFmtId="0" fontId="24" fillId="16" borderId="24" applyNumberFormat="0" applyFont="0" applyAlignment="0" applyProtection="0"/>
    <xf numFmtId="0" fontId="24" fillId="65" borderId="79" applyNumberFormat="0" applyFont="0" applyAlignment="0" applyProtection="0"/>
    <xf numFmtId="0" fontId="24" fillId="65" borderId="79" applyNumberFormat="0" applyFont="0" applyAlignment="0" applyProtection="0"/>
    <xf numFmtId="38" fontId="5" fillId="0" borderId="0"/>
    <xf numFmtId="0" fontId="51" fillId="59" borderId="80" applyNumberFormat="0" applyAlignment="0" applyProtection="0"/>
    <xf numFmtId="314" fontId="83" fillId="66" borderId="0">
      <alignment horizontal="right"/>
    </xf>
    <xf numFmtId="40" fontId="258" fillId="78" borderId="0">
      <alignment horizontal="right"/>
    </xf>
    <xf numFmtId="0" fontId="84" fillId="67" borderId="0" applyBorder="0">
      <alignment horizontal="center"/>
    </xf>
    <xf numFmtId="0" fontId="259" fillId="78" borderId="0">
      <alignment horizontal="right"/>
    </xf>
    <xf numFmtId="0" fontId="260" fillId="78" borderId="15"/>
    <xf numFmtId="0" fontId="85" fillId="66" borderId="0" applyBorder="0">
      <alignment horizontal="centerContinuous"/>
    </xf>
    <xf numFmtId="0" fontId="260" fillId="0" borderId="0" applyBorder="0">
      <alignment horizontal="centerContinuous"/>
    </xf>
    <xf numFmtId="0" fontId="86" fillId="66" borderId="0" applyBorder="0">
      <alignment horizontal="centerContinuous"/>
    </xf>
    <xf numFmtId="0" fontId="261" fillId="0" borderId="0" applyBorder="0">
      <alignment horizontal="centerContinuous"/>
    </xf>
    <xf numFmtId="0" fontId="74" fillId="0" borderId="0"/>
    <xf numFmtId="0" fontId="74" fillId="0" borderId="0"/>
    <xf numFmtId="315" fontId="6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72" fillId="0" borderId="0" applyFont="0" applyFill="0" applyBorder="0" applyAlignment="0" applyProtection="0"/>
    <xf numFmtId="317" fontId="72" fillId="0" borderId="0" applyFont="0" applyFill="0" applyBorder="0" applyAlignment="0" applyProtection="0"/>
    <xf numFmtId="318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81" applyNumberFormat="0" applyBorder="0"/>
    <xf numFmtId="0" fontId="7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25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88" fillId="0" borderId="0"/>
    <xf numFmtId="0" fontId="74" fillId="0" borderId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83" fillId="64" borderId="0">
      <alignment horizontal="center"/>
    </xf>
    <xf numFmtId="49" fontId="94" fillId="66" borderId="0">
      <alignment horizontal="center"/>
    </xf>
    <xf numFmtId="0" fontId="232" fillId="116" borderId="0">
      <alignment horizontal="center"/>
    </xf>
    <xf numFmtId="0" fontId="232" fillId="116" borderId="0">
      <alignment horizontal="centerContinuous"/>
    </xf>
    <xf numFmtId="0" fontId="122" fillId="66" borderId="0">
      <alignment horizontal="left"/>
    </xf>
    <xf numFmtId="49" fontId="122" fillId="66" borderId="0">
      <alignment horizontal="center"/>
    </xf>
    <xf numFmtId="0" fontId="231" fillId="116" borderId="0">
      <alignment horizontal="left"/>
    </xf>
    <xf numFmtId="49" fontId="122" fillId="66" borderId="0">
      <alignment horizontal="left"/>
    </xf>
    <xf numFmtId="0" fontId="231" fillId="116" borderId="0">
      <alignment horizontal="centerContinuous"/>
    </xf>
    <xf numFmtId="0" fontId="231" fillId="116" borderId="0">
      <alignment horizontal="right"/>
    </xf>
    <xf numFmtId="49" fontId="83" fillId="66" borderId="0">
      <alignment horizontal="left"/>
    </xf>
    <xf numFmtId="0" fontId="23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22" fillId="46" borderId="0">
      <alignment horizontal="center"/>
    </xf>
    <xf numFmtId="0" fontId="123" fillId="46" borderId="0">
      <alignment horizont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0" fontId="92" fillId="72" borderId="0" applyNumberFormat="0" applyProtection="0"/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96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62" fillId="0" borderId="74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105" fillId="63" borderId="0">
      <alignment wrapText="1"/>
    </xf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4" fontId="77" fillId="0" borderId="0">
      <protection locked="0"/>
    </xf>
    <xf numFmtId="321" fontId="265" fillId="0" borderId="0">
      <protection locked="0"/>
    </xf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57" fillId="0" borderId="34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58" fillId="0" borderId="35" applyNumberFormat="0" applyFill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0" fontId="76" fillId="0" borderId="71">
      <protection locked="0"/>
    </xf>
    <xf numFmtId="0" fontId="65" fillId="0" borderId="52" applyNumberFormat="0" applyFont="0" applyFill="0" applyAlignment="0" applyProtection="0"/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60" fillId="0" borderId="84" applyNumberFormat="0" applyFill="0" applyAlignment="0" applyProtection="0"/>
    <xf numFmtId="0" fontId="60" fillId="0" borderId="84" applyNumberFormat="0" applyFill="0" applyAlignment="0" applyProtection="0"/>
    <xf numFmtId="0" fontId="269" fillId="66" borderId="0">
      <alignment horizontal="center"/>
    </xf>
    <xf numFmtId="0" fontId="270" fillId="118" borderId="0"/>
    <xf numFmtId="322" fontId="22" fillId="0" borderId="0" applyFont="0" applyFill="0" applyBorder="0" applyAlignment="0" applyProtection="0"/>
    <xf numFmtId="322" fontId="22" fillId="0" borderId="0" applyFont="0" applyFill="0" applyBorder="0" applyAlignment="0" applyProtection="0"/>
    <xf numFmtId="4" fontId="271" fillId="69" borderId="0">
      <alignment horizontal="center" vertical="center"/>
    </xf>
    <xf numFmtId="323" fontId="22" fillId="0" borderId="0" applyFont="0" applyFill="0" applyBorder="0" applyAlignment="0" applyProtection="0"/>
    <xf numFmtId="324" fontId="7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2" fillId="0" borderId="0"/>
    <xf numFmtId="164" fontId="1" fillId="0" borderId="0" applyFont="0" applyFill="0" applyBorder="0" applyAlignment="0" applyProtection="0"/>
    <xf numFmtId="165" fontId="27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9">
    <xf numFmtId="0" fontId="0" fillId="0" borderId="0" xfId="0"/>
    <xf numFmtId="0" fontId="1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7" fillId="3" borderId="0" xfId="0" applyFont="1" applyFill="1" applyAlignment="1">
      <alignment horizontal="left" vertical="center" indent="2"/>
    </xf>
    <xf numFmtId="0" fontId="15" fillId="9" borderId="0" xfId="0" applyFont="1" applyFill="1"/>
    <xf numFmtId="0" fontId="6" fillId="9" borderId="3" xfId="0" applyFont="1" applyFill="1" applyBorder="1" applyAlignment="1">
      <alignment horizontal="left"/>
    </xf>
    <xf numFmtId="167" fontId="7" fillId="0" borderId="5" xfId="2" applyNumberFormat="1" applyFont="1" applyFill="1" applyBorder="1" applyAlignment="1">
      <alignment horizontal="center"/>
    </xf>
    <xf numFmtId="0" fontId="7" fillId="2" borderId="0" xfId="0" applyFont="1" applyFill="1"/>
    <xf numFmtId="167" fontId="7" fillId="2" borderId="5" xfId="2" applyNumberFormat="1" applyFont="1" applyFill="1" applyBorder="1" applyAlignment="1">
      <alignment horizontal="center"/>
    </xf>
    <xf numFmtId="167" fontId="7" fillId="0" borderId="0" xfId="2" applyNumberFormat="1" applyFont="1" applyFill="1"/>
    <xf numFmtId="167" fontId="7" fillId="0" borderId="0" xfId="2" applyNumberFormat="1" applyFont="1" applyFill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 readingOrder="1"/>
    </xf>
    <xf numFmtId="0" fontId="275" fillId="145" borderId="4" xfId="0" applyFont="1" applyFill="1" applyBorder="1" applyAlignment="1">
      <alignment horizontal="center"/>
    </xf>
    <xf numFmtId="167" fontId="274" fillId="0" borderId="0" xfId="2" applyNumberFormat="1" applyFont="1" applyFill="1" applyBorder="1" applyAlignment="1">
      <alignment horizontal="center"/>
    </xf>
    <xf numFmtId="167" fontId="274" fillId="146" borderId="0" xfId="2" applyNumberFormat="1" applyFont="1" applyFill="1" applyBorder="1" applyAlignment="1">
      <alignment horizontal="center"/>
    </xf>
    <xf numFmtId="0" fontId="276" fillId="141" borderId="97" xfId="0" applyFont="1" applyFill="1" applyBorder="1" applyAlignment="1">
      <alignment vertical="center"/>
    </xf>
    <xf numFmtId="0" fontId="274" fillId="142" borderId="0" xfId="0" applyFont="1" applyFill="1" applyAlignment="1">
      <alignment horizontal="left" vertical="center" indent="2"/>
    </xf>
    <xf numFmtId="0" fontId="274" fillId="143" borderId="0" xfId="0" applyFont="1" applyFill="1" applyAlignment="1">
      <alignment horizontal="left" vertical="center" indent="2"/>
    </xf>
    <xf numFmtId="0" fontId="274" fillId="142" borderId="7" xfId="0" applyFont="1" applyFill="1" applyBorder="1" applyAlignment="1">
      <alignment horizontal="left" vertical="center" indent="2"/>
    </xf>
    <xf numFmtId="0" fontId="273" fillId="0" borderId="0" xfId="0" applyFont="1"/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167" fontId="7" fillId="0" borderId="102" xfId="2" applyNumberFormat="1" applyFont="1" applyFill="1" applyBorder="1" applyAlignment="1">
      <alignment horizontal="center"/>
    </xf>
    <xf numFmtId="167" fontId="7" fillId="2" borderId="15" xfId="2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0" fontId="275" fillId="145" borderId="104" xfId="0" applyFont="1" applyFill="1" applyBorder="1" applyAlignment="1">
      <alignment horizontal="center"/>
    </xf>
    <xf numFmtId="0" fontId="275" fillId="145" borderId="105" xfId="0" applyFont="1" applyFill="1" applyBorder="1" applyAlignment="1">
      <alignment horizontal="center"/>
    </xf>
    <xf numFmtId="167" fontId="274" fillId="0" borderId="81" xfId="2" applyNumberFormat="1" applyFont="1" applyFill="1" applyBorder="1" applyAlignment="1">
      <alignment horizontal="center"/>
    </xf>
    <xf numFmtId="0" fontId="277" fillId="4" borderId="0" xfId="0" applyFont="1" applyFill="1" applyAlignment="1">
      <alignment horizontal="right"/>
    </xf>
    <xf numFmtId="167" fontId="10" fillId="4" borderId="0" xfId="0" applyNumberFormat="1" applyFont="1" applyFill="1" applyAlignment="1">
      <alignment horizontal="right" vertical="center" wrapText="1" readingOrder="1"/>
    </xf>
    <xf numFmtId="167" fontId="9" fillId="4" borderId="0" xfId="0" applyNumberFormat="1" applyFont="1" applyFill="1" applyAlignment="1">
      <alignment horizontal="right" vertical="center" wrapText="1" readingOrder="1"/>
    </xf>
    <xf numFmtId="17" fontId="12" fillId="148" borderId="98" xfId="0" applyNumberFormat="1" applyFont="1" applyFill="1" applyBorder="1" applyAlignment="1">
      <alignment vertical="center"/>
    </xf>
    <xf numFmtId="173" fontId="7" fillId="3" borderId="0" xfId="1" applyNumberFormat="1" applyFont="1" applyFill="1" applyAlignment="1">
      <alignment vertical="center" wrapText="1"/>
    </xf>
    <xf numFmtId="326" fontId="7" fillId="7" borderId="0" xfId="0" applyNumberFormat="1" applyFont="1" applyFill="1" applyAlignment="1">
      <alignment vertical="center"/>
    </xf>
    <xf numFmtId="326" fontId="7" fillId="150" borderId="0" xfId="1" applyNumberFormat="1" applyFont="1" applyFill="1" applyAlignment="1">
      <alignment vertical="center" wrapText="1"/>
    </xf>
    <xf numFmtId="173" fontId="7" fillId="3" borderId="0" xfId="0" applyNumberFormat="1" applyFont="1" applyFill="1" applyAlignment="1">
      <alignment vertical="center"/>
    </xf>
    <xf numFmtId="173" fontId="7" fillId="7" borderId="0" xfId="0" applyNumberFormat="1" applyFont="1" applyFill="1" applyAlignment="1">
      <alignment vertical="center"/>
    </xf>
    <xf numFmtId="173" fontId="7" fillId="150" borderId="0" xfId="1" applyNumberFormat="1" applyFont="1" applyFill="1" applyAlignment="1">
      <alignment vertical="center" wrapText="1"/>
    </xf>
    <xf numFmtId="326" fontId="7" fillId="3" borderId="7" xfId="0" applyNumberFormat="1" applyFont="1" applyFill="1" applyBorder="1" applyAlignment="1">
      <alignment vertical="center"/>
    </xf>
    <xf numFmtId="43" fontId="7" fillId="3" borderId="7" xfId="1" applyFont="1" applyFill="1" applyBorder="1" applyAlignment="1">
      <alignment vertical="center" wrapText="1"/>
    </xf>
    <xf numFmtId="173" fontId="7" fillId="3" borderId="0" xfId="0" applyNumberFormat="1" applyFont="1" applyFill="1" applyAlignment="1">
      <alignment horizontal="left" vertical="center" indent="2"/>
    </xf>
    <xf numFmtId="0" fontId="10" fillId="0" borderId="0" xfId="0" applyFont="1" applyAlignment="1">
      <alignment horizontal="left" vertical="center" wrapText="1" indent="1" readingOrder="1"/>
    </xf>
    <xf numFmtId="167" fontId="10" fillId="0" borderId="0" xfId="0" applyNumberFormat="1" applyFont="1" applyAlignment="1">
      <alignment horizontal="right" vertical="center" wrapText="1" readingOrder="1"/>
    </xf>
    <xf numFmtId="10" fontId="10" fillId="0" borderId="0" xfId="0" applyNumberFormat="1" applyFont="1" applyAlignment="1">
      <alignment horizontal="right" vertical="center" wrapText="1" readingOrder="1"/>
    </xf>
    <xf numFmtId="0" fontId="279" fillId="5" borderId="86" xfId="0" applyFont="1" applyFill="1" applyBorder="1" applyAlignment="1">
      <alignment horizontal="right"/>
    </xf>
    <xf numFmtId="167" fontId="280" fillId="0" borderId="13" xfId="0" applyNumberFormat="1" applyFont="1" applyBorder="1" applyAlignment="1">
      <alignment horizontal="right" vertical="center" wrapText="1" readingOrder="1"/>
    </xf>
    <xf numFmtId="167" fontId="278" fillId="0" borderId="13" xfId="0" applyNumberFormat="1" applyFont="1" applyBorder="1" applyAlignment="1">
      <alignment horizontal="right" vertical="center" wrapText="1" readingOrder="1"/>
    </xf>
    <xf numFmtId="0" fontId="279" fillId="5" borderId="86" xfId="0" applyFont="1" applyFill="1" applyBorder="1"/>
    <xf numFmtId="0" fontId="280" fillId="0" borderId="13" xfId="0" applyFont="1" applyBorder="1" applyAlignment="1">
      <alignment horizontal="left" vertical="center" wrapText="1" indent="1" readingOrder="1"/>
    </xf>
    <xf numFmtId="0" fontId="278" fillId="0" borderId="13" xfId="0" applyFont="1" applyBorder="1" applyAlignment="1">
      <alignment horizontal="left" vertical="center" wrapText="1" indent="1" readingOrder="1"/>
    </xf>
    <xf numFmtId="0" fontId="281" fillId="0" borderId="0" xfId="0" applyFont="1" applyAlignment="1">
      <alignment horizontal="left" vertical="center" wrapText="1" readingOrder="1"/>
    </xf>
    <xf numFmtId="0" fontId="282" fillId="5" borderId="0" xfId="0" applyFont="1" applyFill="1" applyAlignment="1">
      <alignment vertical="center"/>
    </xf>
    <xf numFmtId="0" fontId="282" fillId="5" borderId="0" xfId="0" applyFont="1" applyFill="1" applyAlignment="1">
      <alignment horizontal="right" vertical="center"/>
    </xf>
    <xf numFmtId="0" fontId="280" fillId="0" borderId="13" xfId="0" applyFont="1" applyBorder="1" applyAlignment="1">
      <alignment horizontal="left" vertical="center" wrapText="1" readingOrder="1"/>
    </xf>
    <xf numFmtId="10" fontId="280" fillId="0" borderId="13" xfId="0" applyNumberFormat="1" applyFont="1" applyBorder="1" applyAlignment="1">
      <alignment horizontal="right" vertical="center" wrapText="1" readingOrder="1"/>
    </xf>
    <xf numFmtId="10" fontId="280" fillId="4" borderId="13" xfId="0" applyNumberFormat="1" applyFont="1" applyFill="1" applyBorder="1" applyAlignment="1">
      <alignment horizontal="right" vertical="center" wrapText="1" readingOrder="1"/>
    </xf>
    <xf numFmtId="0" fontId="280" fillId="0" borderId="0" xfId="0" applyFont="1"/>
    <xf numFmtId="0" fontId="279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2" fontId="280" fillId="0" borderId="13" xfId="0" applyNumberFormat="1" applyFont="1" applyBorder="1" applyAlignment="1">
      <alignment horizontal="right" vertical="center" wrapText="1" readingOrder="1"/>
    </xf>
    <xf numFmtId="2" fontId="280" fillId="0" borderId="13" xfId="0" applyNumberFormat="1" applyFont="1" applyBorder="1" applyAlignment="1">
      <alignment vertical="center" wrapText="1" readingOrder="1"/>
    </xf>
    <xf numFmtId="0" fontId="280" fillId="0" borderId="0" xfId="0" applyFont="1" applyAlignment="1">
      <alignment vertical="center"/>
    </xf>
    <xf numFmtId="325" fontId="280" fillId="0" borderId="13" xfId="0" applyNumberFormat="1" applyFont="1" applyBorder="1" applyAlignment="1">
      <alignment horizontal="right" vertical="center" wrapText="1" readingOrder="1"/>
    </xf>
    <xf numFmtId="325" fontId="280" fillId="0" borderId="13" xfId="0" applyNumberFormat="1" applyFont="1" applyBorder="1" applyAlignment="1">
      <alignment vertical="center" wrapText="1" readingOrder="1"/>
    </xf>
    <xf numFmtId="167" fontId="280" fillId="0" borderId="13" xfId="2" applyNumberFormat="1" applyFont="1" applyBorder="1" applyAlignment="1">
      <alignment horizontal="right" vertical="center" wrapText="1" readingOrder="1"/>
    </xf>
    <xf numFmtId="4" fontId="280" fillId="0" borderId="13" xfId="0" applyNumberFormat="1" applyFont="1" applyBorder="1" applyAlignment="1">
      <alignment horizontal="right" vertical="center" wrapText="1" readingOrder="1"/>
    </xf>
    <xf numFmtId="4" fontId="280" fillId="0" borderId="13" xfId="0" applyNumberFormat="1" applyFont="1" applyBorder="1" applyAlignment="1">
      <alignment vertical="center" wrapText="1" readingOrder="1"/>
    </xf>
    <xf numFmtId="325" fontId="7" fillId="0" borderId="0" xfId="0" applyNumberFormat="1" applyFont="1" applyAlignment="1">
      <alignment horizontal="right" vertical="center"/>
    </xf>
    <xf numFmtId="325" fontId="7" fillId="3" borderId="0" xfId="0" applyNumberFormat="1" applyFont="1" applyFill="1" applyAlignment="1">
      <alignment horizontal="right" vertical="center" wrapText="1"/>
    </xf>
    <xf numFmtId="325" fontId="7" fillId="7" borderId="0" xfId="0" applyNumberFormat="1" applyFont="1" applyFill="1" applyAlignment="1">
      <alignment horizontal="right" vertical="center"/>
    </xf>
    <xf numFmtId="325" fontId="7" fillId="150" borderId="0" xfId="0" applyNumberFormat="1" applyFont="1" applyFill="1" applyAlignment="1">
      <alignment horizontal="right" vertical="center" wrapText="1"/>
    </xf>
    <xf numFmtId="0" fontId="278" fillId="0" borderId="0" xfId="0" applyFont="1" applyAlignment="1">
      <alignment horizontal="left" vertical="center" readingOrder="1"/>
    </xf>
    <xf numFmtId="3" fontId="283" fillId="0" borderId="0" xfId="0" applyNumberFormat="1" applyFont="1"/>
    <xf numFmtId="3" fontId="283" fillId="0" borderId="86" xfId="0" applyNumberFormat="1" applyFont="1" applyBorder="1"/>
    <xf numFmtId="167" fontId="283" fillId="0" borderId="0" xfId="0" applyNumberFormat="1" applyFont="1" applyAlignment="1">
      <alignment horizontal="right" wrapText="1"/>
    </xf>
    <xf numFmtId="167" fontId="283" fillId="0" borderId="86" xfId="0" applyNumberFormat="1" applyFont="1" applyBorder="1" applyAlignment="1">
      <alignment horizontal="right" wrapText="1"/>
    </xf>
    <xf numFmtId="0" fontId="284" fillId="0" borderId="0" xfId="0" applyFont="1"/>
    <xf numFmtId="0" fontId="285" fillId="0" borderId="0" xfId="0" applyFont="1"/>
    <xf numFmtId="0" fontId="286" fillId="0" borderId="0" xfId="0" applyFont="1" applyAlignment="1">
      <alignment horizontal="center"/>
    </xf>
    <xf numFmtId="0" fontId="287" fillId="0" borderId="0" xfId="0" applyFont="1"/>
    <xf numFmtId="0" fontId="288" fillId="0" borderId="0" xfId="0" applyFont="1" applyAlignment="1">
      <alignment horizontal="center"/>
    </xf>
    <xf numFmtId="0" fontId="288" fillId="0" borderId="0" xfId="0" applyFont="1"/>
    <xf numFmtId="0" fontId="289" fillId="0" borderId="0" xfId="0" applyFont="1"/>
    <xf numFmtId="0" fontId="283" fillId="0" borderId="0" xfId="0" applyFont="1" applyAlignment="1">
      <alignment horizontal="center" wrapText="1"/>
    </xf>
    <xf numFmtId="0" fontId="290" fillId="0" borderId="0" xfId="0" applyFont="1" applyAlignment="1">
      <alignment horizontal="center" vertical="center" wrapText="1"/>
    </xf>
    <xf numFmtId="0" fontId="291" fillId="0" borderId="0" xfId="0" applyFont="1" applyAlignment="1">
      <alignment horizontal="center"/>
    </xf>
    <xf numFmtId="0" fontId="290" fillId="4" borderId="0" xfId="0" applyFont="1" applyFill="1" applyAlignment="1">
      <alignment horizontal="center" vertical="center" wrapText="1"/>
    </xf>
    <xf numFmtId="0" fontId="292" fillId="141" borderId="74" xfId="0" applyFont="1" applyFill="1" applyBorder="1"/>
    <xf numFmtId="173" fontId="293" fillId="5" borderId="74" xfId="1" applyNumberFormat="1" applyFont="1" applyFill="1" applyBorder="1" applyAlignment="1">
      <alignment horizontal="center"/>
    </xf>
    <xf numFmtId="167" fontId="294" fillId="5" borderId="74" xfId="2" applyNumberFormat="1" applyFont="1" applyFill="1" applyBorder="1" applyAlignment="1">
      <alignment horizontal="center" wrapText="1"/>
    </xf>
    <xf numFmtId="173" fontId="293" fillId="5" borderId="7" xfId="1" applyNumberFormat="1" applyFont="1" applyFill="1" applyBorder="1" applyAlignment="1">
      <alignment horizontal="center"/>
    </xf>
    <xf numFmtId="167" fontId="294" fillId="5" borderId="7" xfId="2" applyNumberFormat="1" applyFont="1" applyFill="1" applyBorder="1" applyAlignment="1">
      <alignment horizontal="center" wrapText="1"/>
    </xf>
    <xf numFmtId="173" fontId="293" fillId="4" borderId="0" xfId="1" applyNumberFormat="1" applyFont="1" applyFill="1" applyBorder="1" applyAlignment="1">
      <alignment horizontal="center"/>
    </xf>
    <xf numFmtId="167" fontId="294" fillId="4" borderId="0" xfId="2" applyNumberFormat="1" applyFont="1" applyFill="1" applyBorder="1" applyAlignment="1">
      <alignment horizontal="center" wrapText="1"/>
    </xf>
    <xf numFmtId="0" fontId="283" fillId="0" borderId="86" xfId="0" applyFont="1" applyBorder="1"/>
    <xf numFmtId="170" fontId="283" fillId="0" borderId="86" xfId="35852" applyNumberFormat="1" applyFont="1" applyBorder="1" applyAlignment="1">
      <alignment horizontal="center"/>
    </xf>
    <xf numFmtId="167" fontId="283" fillId="0" borderId="86" xfId="2" applyNumberFormat="1" applyFont="1" applyBorder="1" applyAlignment="1">
      <alignment horizontal="center"/>
    </xf>
    <xf numFmtId="0" fontId="295" fillId="0" borderId="0" xfId="0" applyFont="1"/>
    <xf numFmtId="0" fontId="292" fillId="141" borderId="86" xfId="0" applyFont="1" applyFill="1" applyBorder="1"/>
    <xf numFmtId="41" fontId="292" fillId="141" borderId="74" xfId="35852" applyFont="1" applyFill="1" applyBorder="1" applyAlignment="1">
      <alignment horizontal="center"/>
    </xf>
    <xf numFmtId="168" fontId="292" fillId="141" borderId="74" xfId="1" applyNumberFormat="1" applyFont="1" applyFill="1" applyBorder="1" applyAlignment="1">
      <alignment horizontal="center" wrapText="1"/>
    </xf>
    <xf numFmtId="41" fontId="292" fillId="141" borderId="74" xfId="35852" applyFont="1" applyFill="1" applyBorder="1" applyAlignment="1">
      <alignment horizontal="center" wrapText="1"/>
    </xf>
    <xf numFmtId="41" fontId="292" fillId="147" borderId="0" xfId="35852" applyFont="1" applyFill="1" applyBorder="1" applyAlignment="1">
      <alignment horizontal="center" wrapText="1"/>
    </xf>
    <xf numFmtId="168" fontId="292" fillId="147" borderId="0" xfId="1" applyNumberFormat="1" applyFont="1" applyFill="1" applyBorder="1" applyAlignment="1">
      <alignment horizontal="center" wrapText="1"/>
    </xf>
    <xf numFmtId="170" fontId="283" fillId="0" borderId="74" xfId="35852" applyNumberFormat="1" applyFont="1" applyBorder="1" applyAlignment="1">
      <alignment horizontal="center"/>
    </xf>
    <xf numFmtId="167" fontId="283" fillId="0" borderId="74" xfId="2" applyNumberFormat="1" applyFont="1" applyBorder="1" applyAlignment="1">
      <alignment horizontal="center"/>
    </xf>
    <xf numFmtId="3" fontId="292" fillId="141" borderId="74" xfId="0" applyNumberFormat="1" applyFont="1" applyFill="1" applyBorder="1" applyAlignment="1">
      <alignment horizontal="center"/>
    </xf>
    <xf numFmtId="167" fontId="292" fillId="141" borderId="74" xfId="0" applyNumberFormat="1" applyFont="1" applyFill="1" applyBorder="1" applyAlignment="1">
      <alignment horizontal="center" wrapText="1"/>
    </xf>
    <xf numFmtId="167" fontId="283" fillId="4" borderId="0" xfId="2" applyNumberFormat="1" applyFont="1" applyFill="1" applyAlignment="1">
      <alignment horizontal="right"/>
    </xf>
    <xf numFmtId="167" fontId="283" fillId="0" borderId="0" xfId="2" applyNumberFormat="1" applyFont="1" applyFill="1" applyAlignment="1">
      <alignment horizontal="right"/>
    </xf>
    <xf numFmtId="167" fontId="297" fillId="0" borderId="0" xfId="2" applyNumberFormat="1" applyFont="1" applyFill="1" applyAlignment="1">
      <alignment horizontal="right"/>
    </xf>
    <xf numFmtId="0" fontId="291" fillId="0" borderId="0" xfId="0" applyFont="1"/>
    <xf numFmtId="0" fontId="299" fillId="0" borderId="0" xfId="0" applyFont="1" applyAlignment="1">
      <alignment horizontal="center"/>
    </xf>
    <xf numFmtId="0" fontId="300" fillId="0" borderId="0" xfId="0" applyFont="1" applyAlignment="1">
      <alignment horizontal="center"/>
    </xf>
    <xf numFmtId="0" fontId="283" fillId="0" borderId="0" xfId="0" applyFont="1"/>
    <xf numFmtId="41" fontId="291" fillId="4" borderId="0" xfId="35852" applyFont="1" applyFill="1" applyBorder="1" applyAlignment="1">
      <alignment horizontal="center"/>
    </xf>
    <xf numFmtId="167" fontId="291" fillId="4" borderId="0" xfId="2" applyNumberFormat="1" applyFont="1" applyFill="1" applyBorder="1" applyAlignment="1">
      <alignment horizontal="center"/>
    </xf>
    <xf numFmtId="9" fontId="291" fillId="4" borderId="0" xfId="2" applyFont="1" applyFill="1" applyBorder="1" applyAlignment="1">
      <alignment horizontal="center"/>
    </xf>
    <xf numFmtId="0" fontId="291" fillId="4" borderId="0" xfId="0" applyFont="1" applyFill="1" applyAlignment="1">
      <alignment horizontal="center"/>
    </xf>
    <xf numFmtId="173" fontId="291" fillId="0" borderId="0" xfId="1" applyNumberFormat="1" applyFont="1" applyAlignment="1">
      <alignment horizontal="center"/>
    </xf>
    <xf numFmtId="173" fontId="291" fillId="0" borderId="0" xfId="0" applyNumberFormat="1" applyFont="1" applyAlignment="1">
      <alignment horizontal="center"/>
    </xf>
    <xf numFmtId="167" fontId="291" fillId="0" borderId="0" xfId="2" applyNumberFormat="1" applyFont="1" applyAlignment="1">
      <alignment horizontal="center"/>
    </xf>
    <xf numFmtId="0" fontId="286" fillId="0" borderId="0" xfId="0" applyFont="1"/>
    <xf numFmtId="0" fontId="290" fillId="0" borderId="0" xfId="0" applyFont="1" applyAlignment="1">
      <alignment horizontal="right" vertical="center" wrapText="1"/>
    </xf>
    <xf numFmtId="173" fontId="293" fillId="5" borderId="7" xfId="1" applyNumberFormat="1" applyFont="1" applyFill="1" applyBorder="1"/>
    <xf numFmtId="167" fontId="293" fillId="5" borderId="7" xfId="2" applyNumberFormat="1" applyFont="1" applyFill="1" applyBorder="1" applyAlignment="1">
      <alignment horizontal="right" wrapText="1"/>
    </xf>
    <xf numFmtId="167" fontId="301" fillId="0" borderId="0" xfId="2" applyNumberFormat="1" applyFont="1" applyFill="1" applyBorder="1" applyAlignment="1">
      <alignment horizontal="right" wrapText="1"/>
    </xf>
    <xf numFmtId="173" fontId="284" fillId="0" borderId="0" xfId="1" applyNumberFormat="1" applyFont="1"/>
    <xf numFmtId="0" fontId="302" fillId="143" borderId="86" xfId="0" applyFont="1" applyFill="1" applyBorder="1" applyAlignment="1">
      <alignment horizontal="left" indent="3"/>
    </xf>
    <xf numFmtId="3" fontId="291" fillId="7" borderId="0" xfId="0" applyNumberFormat="1" applyFont="1" applyFill="1"/>
    <xf numFmtId="167" fontId="291" fillId="7" borderId="0" xfId="0" applyNumberFormat="1" applyFont="1" applyFill="1" applyAlignment="1">
      <alignment horizontal="right" wrapText="1"/>
    </xf>
    <xf numFmtId="167" fontId="303" fillId="0" borderId="0" xfId="0" applyNumberFormat="1" applyFont="1" applyAlignment="1">
      <alignment horizontal="right" wrapText="1"/>
    </xf>
    <xf numFmtId="3" fontId="291" fillId="7" borderId="86" xfId="0" applyNumberFormat="1" applyFont="1" applyFill="1" applyBorder="1"/>
    <xf numFmtId="167" fontId="291" fillId="7" borderId="86" xfId="0" applyNumberFormat="1" applyFont="1" applyFill="1" applyBorder="1" applyAlignment="1">
      <alignment horizontal="right" wrapText="1"/>
    </xf>
    <xf numFmtId="3" fontId="284" fillId="0" borderId="0" xfId="0" applyNumberFormat="1" applyFont="1"/>
    <xf numFmtId="167" fontId="293" fillId="5" borderId="74" xfId="2" applyNumberFormat="1" applyFont="1" applyFill="1" applyBorder="1"/>
    <xf numFmtId="168" fontId="293" fillId="5" borderId="74" xfId="1" applyNumberFormat="1" applyFont="1" applyFill="1" applyBorder="1" applyAlignment="1">
      <alignment horizontal="right" wrapText="1"/>
    </xf>
    <xf numFmtId="168" fontId="292" fillId="0" borderId="0" xfId="1" applyNumberFormat="1" applyFont="1" applyFill="1" applyBorder="1" applyAlignment="1">
      <alignment horizontal="right" wrapText="1"/>
    </xf>
    <xf numFmtId="3" fontId="293" fillId="5" borderId="74" xfId="0" applyNumberFormat="1" applyFont="1" applyFill="1" applyBorder="1"/>
    <xf numFmtId="167" fontId="293" fillId="5" borderId="74" xfId="0" applyNumberFormat="1" applyFont="1" applyFill="1" applyBorder="1" applyAlignment="1">
      <alignment horizontal="right" wrapText="1"/>
    </xf>
    <xf numFmtId="173" fontId="284" fillId="0" borderId="0" xfId="0" applyNumberFormat="1" applyFont="1"/>
    <xf numFmtId="167" fontId="293" fillId="148" borderId="86" xfId="0" applyNumberFormat="1" applyFont="1" applyFill="1" applyBorder="1" applyAlignment="1">
      <alignment horizontal="right" wrapText="1"/>
    </xf>
    <xf numFmtId="3" fontId="291" fillId="0" borderId="0" xfId="0" applyNumberFormat="1" applyFont="1"/>
    <xf numFmtId="167" fontId="291" fillId="0" borderId="0" xfId="2" applyNumberFormat="1" applyFont="1"/>
    <xf numFmtId="3" fontId="291" fillId="7" borderId="74" xfId="0" applyNumberFormat="1" applyFont="1" applyFill="1" applyBorder="1" applyAlignment="1">
      <alignment horizontal="right" wrapText="1"/>
    </xf>
    <xf numFmtId="167" fontId="291" fillId="7" borderId="74" xfId="2" applyNumberFormat="1" applyFont="1" applyFill="1" applyBorder="1" applyAlignment="1">
      <alignment horizontal="right" wrapText="1"/>
    </xf>
    <xf numFmtId="167" fontId="291" fillId="7" borderId="86" xfId="2" applyNumberFormat="1" applyFont="1" applyFill="1" applyBorder="1" applyAlignment="1">
      <alignment horizontal="right" wrapText="1"/>
    </xf>
    <xf numFmtId="0" fontId="302" fillId="0" borderId="0" xfId="0" applyFont="1"/>
    <xf numFmtId="0" fontId="283" fillId="0" borderId="7" xfId="0" applyFont="1" applyBorder="1"/>
    <xf numFmtId="167" fontId="283" fillId="0" borderId="7" xfId="0" applyNumberFormat="1" applyFont="1" applyBorder="1" applyAlignment="1">
      <alignment horizontal="right" wrapText="1"/>
    </xf>
    <xf numFmtId="167" fontId="302" fillId="0" borderId="0" xfId="2" applyNumberFormat="1" applyFont="1" applyFill="1" applyBorder="1"/>
    <xf numFmtId="0" fontId="304" fillId="143" borderId="3" xfId="0" applyFont="1" applyFill="1" applyBorder="1"/>
    <xf numFmtId="0" fontId="298" fillId="7" borderId="50" xfId="0" applyFont="1" applyFill="1" applyBorder="1" applyAlignment="1">
      <alignment horizontal="right"/>
    </xf>
    <xf numFmtId="0" fontId="283" fillId="143" borderId="86" xfId="0" applyFont="1" applyFill="1" applyBorder="1"/>
    <xf numFmtId="3" fontId="283" fillId="7" borderId="86" xfId="0" applyNumberFormat="1" applyFont="1" applyFill="1" applyBorder="1"/>
    <xf numFmtId="167" fontId="283" fillId="7" borderId="86" xfId="2" applyNumberFormat="1" applyFont="1" applyFill="1" applyBorder="1"/>
    <xf numFmtId="0" fontId="292" fillId="141" borderId="86" xfId="0" applyFont="1" applyFill="1" applyBorder="1" applyAlignment="1">
      <alignment wrapText="1"/>
    </xf>
    <xf numFmtId="3" fontId="297" fillId="5" borderId="74" xfId="0" applyNumberFormat="1" applyFont="1" applyFill="1" applyBorder="1"/>
    <xf numFmtId="167" fontId="297" fillId="5" borderId="74" xfId="0" applyNumberFormat="1" applyFont="1" applyFill="1" applyBorder="1" applyAlignment="1">
      <alignment horizontal="right" wrapText="1"/>
    </xf>
    <xf numFmtId="0" fontId="284" fillId="4" borderId="0" xfId="0" applyFont="1" applyFill="1"/>
    <xf numFmtId="173" fontId="291" fillId="0" borderId="0" xfId="1" applyNumberFormat="1" applyFont="1"/>
    <xf numFmtId="173" fontId="291" fillId="0" borderId="0" xfId="0" applyNumberFormat="1" applyFont="1"/>
    <xf numFmtId="167" fontId="291" fillId="0" borderId="0" xfId="2" applyNumberFormat="1" applyFont="1" applyFill="1"/>
    <xf numFmtId="165" fontId="291" fillId="0" borderId="0" xfId="8" applyFont="1"/>
    <xf numFmtId="0" fontId="291" fillId="4" borderId="0" xfId="0" applyFont="1" applyFill="1"/>
    <xf numFmtId="0" fontId="298" fillId="0" borderId="0" xfId="0" applyFont="1" applyAlignment="1">
      <alignment horizontal="center"/>
    </xf>
    <xf numFmtId="0" fontId="306" fillId="0" borderId="0" xfId="0" applyFont="1"/>
    <xf numFmtId="0" fontId="304" fillId="142" borderId="87" xfId="0" applyFont="1" applyFill="1" applyBorder="1" applyAlignment="1">
      <alignment horizontal="center"/>
    </xf>
    <xf numFmtId="0" fontId="307" fillId="0" borderId="0" xfId="0" applyFont="1"/>
    <xf numFmtId="0" fontId="302" fillId="149" borderId="0" xfId="0" applyFont="1" applyFill="1"/>
    <xf numFmtId="167" fontId="302" fillId="150" borderId="0" xfId="2" applyNumberFormat="1" applyFont="1" applyFill="1" applyBorder="1"/>
    <xf numFmtId="0" fontId="302" fillId="143" borderId="0" xfId="0" applyFont="1" applyFill="1"/>
    <xf numFmtId="167" fontId="292" fillId="141" borderId="86" xfId="2" applyNumberFormat="1" applyFont="1" applyFill="1" applyBorder="1"/>
    <xf numFmtId="0" fontId="298" fillId="0" borderId="4" xfId="0" applyFont="1" applyBorder="1" applyAlignment="1">
      <alignment horizontal="center"/>
    </xf>
    <xf numFmtId="167" fontId="283" fillId="7" borderId="0" xfId="2" applyNumberFormat="1" applyFont="1" applyFill="1" applyAlignment="1">
      <alignment horizontal="right"/>
    </xf>
    <xf numFmtId="0" fontId="308" fillId="141" borderId="0" xfId="0" applyFont="1" applyFill="1"/>
    <xf numFmtId="167" fontId="297" fillId="5" borderId="0" xfId="2" applyNumberFormat="1" applyFont="1" applyFill="1" applyAlignment="1">
      <alignment horizontal="right"/>
    </xf>
    <xf numFmtId="0" fontId="304" fillId="0" borderId="87" xfId="0" applyFont="1" applyBorder="1" applyAlignment="1">
      <alignment horizontal="left"/>
    </xf>
    <xf numFmtId="0" fontId="298" fillId="0" borderId="101" xfId="0" applyFont="1" applyBorder="1" applyAlignment="1">
      <alignment horizontal="center"/>
    </xf>
    <xf numFmtId="0" fontId="298" fillId="0" borderId="50" xfId="0" applyFont="1" applyBorder="1" applyAlignment="1">
      <alignment horizontal="center"/>
    </xf>
    <xf numFmtId="167" fontId="291" fillId="7" borderId="0" xfId="2" applyNumberFormat="1" applyFont="1" applyFill="1"/>
    <xf numFmtId="0" fontId="298" fillId="0" borderId="0" xfId="0" applyFont="1"/>
    <xf numFmtId="0" fontId="302" fillId="0" borderId="0" xfId="0" applyFont="1" applyAlignment="1">
      <alignment horizontal="left"/>
    </xf>
    <xf numFmtId="167" fontId="302" fillId="0" borderId="0" xfId="2" applyNumberFormat="1" applyFont="1" applyFill="1" applyBorder="1" applyAlignment="1">
      <alignment horizontal="center"/>
    </xf>
    <xf numFmtId="0" fontId="302" fillId="143" borderId="0" xfId="0" applyFont="1" applyFill="1" applyAlignment="1">
      <alignment horizontal="left"/>
    </xf>
    <xf numFmtId="167" fontId="302" fillId="7" borderId="0" xfId="2" applyNumberFormat="1" applyFont="1" applyFill="1" applyBorder="1" applyAlignment="1">
      <alignment horizontal="center"/>
    </xf>
    <xf numFmtId="0" fontId="292" fillId="141" borderId="86" xfId="0" applyFont="1" applyFill="1" applyBorder="1" applyAlignment="1">
      <alignment horizontal="left"/>
    </xf>
    <xf numFmtId="167" fontId="293" fillId="9" borderId="0" xfId="2" applyNumberFormat="1" applyFont="1" applyFill="1" applyBorder="1" applyAlignment="1">
      <alignment horizontal="center"/>
    </xf>
    <xf numFmtId="167" fontId="283" fillId="4" borderId="86" xfId="2" applyNumberFormat="1" applyFont="1" applyFill="1" applyBorder="1" applyAlignment="1">
      <alignment horizontal="right"/>
    </xf>
    <xf numFmtId="0" fontId="309" fillId="0" borderId="0" xfId="0" applyFont="1" applyAlignment="1">
      <alignment vertical="center"/>
    </xf>
    <xf numFmtId="0" fontId="310" fillId="0" borderId="0" xfId="0" applyFont="1"/>
    <xf numFmtId="3" fontId="289" fillId="0" borderId="0" xfId="0" applyNumberFormat="1" applyFont="1"/>
    <xf numFmtId="0" fontId="311" fillId="0" borderId="0" xfId="0" applyFont="1"/>
    <xf numFmtId="0" fontId="312" fillId="142" borderId="3" xfId="0" applyFont="1" applyFill="1" applyBorder="1"/>
    <xf numFmtId="0" fontId="313" fillId="4" borderId="50" xfId="0" applyFont="1" applyFill="1" applyBorder="1" applyAlignment="1">
      <alignment horizontal="right"/>
    </xf>
    <xf numFmtId="0" fontId="289" fillId="143" borderId="0" xfId="0" applyFont="1" applyFill="1"/>
    <xf numFmtId="3" fontId="289" fillId="7" borderId="0" xfId="0" applyNumberFormat="1" applyFont="1" applyFill="1"/>
    <xf numFmtId="167" fontId="289" fillId="7" borderId="7" xfId="2" applyNumberFormat="1" applyFont="1" applyFill="1" applyBorder="1"/>
    <xf numFmtId="167" fontId="289" fillId="7" borderId="0" xfId="2" applyNumberFormat="1" applyFont="1" applyFill="1"/>
    <xf numFmtId="0" fontId="289" fillId="143" borderId="86" xfId="0" applyFont="1" applyFill="1" applyBorder="1"/>
    <xf numFmtId="3" fontId="289" fillId="7" borderId="86" xfId="0" applyNumberFormat="1" applyFont="1" applyFill="1" applyBorder="1"/>
    <xf numFmtId="167" fontId="289" fillId="7" borderId="86" xfId="2" applyNumberFormat="1" applyFont="1" applyFill="1" applyBorder="1"/>
    <xf numFmtId="167" fontId="289" fillId="7" borderId="86" xfId="2" applyNumberFormat="1" applyFont="1" applyFill="1" applyBorder="1" applyAlignment="1">
      <alignment horizontal="right"/>
    </xf>
    <xf numFmtId="3" fontId="289" fillId="150" borderId="86" xfId="0" applyNumberFormat="1" applyFont="1" applyFill="1" applyBorder="1"/>
    <xf numFmtId="0" fontId="314" fillId="141" borderId="86" xfId="0" applyFont="1" applyFill="1" applyBorder="1"/>
    <xf numFmtId="3" fontId="315" fillId="5" borderId="86" xfId="0" applyNumberFormat="1" applyFont="1" applyFill="1" applyBorder="1"/>
    <xf numFmtId="167" fontId="315" fillId="5" borderId="74" xfId="2" applyNumberFormat="1" applyFont="1" applyFill="1" applyBorder="1"/>
    <xf numFmtId="3" fontId="315" fillId="5" borderId="74" xfId="0" applyNumberFormat="1" applyFont="1" applyFill="1" applyBorder="1"/>
    <xf numFmtId="167" fontId="289" fillId="4" borderId="0" xfId="2" applyNumberFormat="1" applyFont="1" applyFill="1"/>
    <xf numFmtId="3" fontId="289" fillId="4" borderId="0" xfId="0" applyNumberFormat="1" applyFont="1" applyFill="1"/>
    <xf numFmtId="0" fontId="312" fillId="147" borderId="3" xfId="0" applyFont="1" applyFill="1" applyBorder="1"/>
    <xf numFmtId="3" fontId="284" fillId="4" borderId="0" xfId="0" applyNumberFormat="1" applyFont="1" applyFill="1"/>
    <xf numFmtId="173" fontId="284" fillId="4" borderId="0" xfId="1" applyNumberFormat="1" applyFont="1" applyFill="1"/>
    <xf numFmtId="0" fontId="313" fillId="0" borderId="0" xfId="0" applyFont="1"/>
    <xf numFmtId="173" fontId="313" fillId="0" borderId="0" xfId="1" applyNumberFormat="1" applyFont="1"/>
    <xf numFmtId="3" fontId="313" fillId="0" borderId="0" xfId="0" applyNumberFormat="1" applyFont="1"/>
    <xf numFmtId="173" fontId="291" fillId="0" borderId="0" xfId="1" applyNumberFormat="1" applyFont="1" applyFill="1"/>
    <xf numFmtId="3" fontId="291" fillId="0" borderId="0" xfId="0" applyNumberFormat="1" applyFont="1" applyAlignment="1">
      <alignment horizontal="center"/>
    </xf>
    <xf numFmtId="167" fontId="291" fillId="0" borderId="0" xfId="2" applyNumberFormat="1" applyFont="1" applyFill="1" applyAlignment="1">
      <alignment horizontal="center"/>
    </xf>
    <xf numFmtId="0" fontId="316" fillId="0" borderId="0" xfId="0" applyFont="1"/>
    <xf numFmtId="0" fontId="299" fillId="0" borderId="0" xfId="0" applyFont="1"/>
    <xf numFmtId="0" fontId="317" fillId="0" borderId="0" xfId="0" applyFont="1"/>
    <xf numFmtId="0" fontId="318" fillId="0" borderId="3" xfId="0" applyFont="1" applyBorder="1" applyAlignment="1">
      <alignment horizontal="left"/>
    </xf>
    <xf numFmtId="0" fontId="320" fillId="0" borderId="4" xfId="0" applyFont="1" applyBorder="1" applyAlignment="1">
      <alignment horizontal="center"/>
    </xf>
    <xf numFmtId="0" fontId="320" fillId="0" borderId="89" xfId="0" applyFont="1" applyBorder="1" applyAlignment="1">
      <alignment horizontal="center"/>
    </xf>
    <xf numFmtId="0" fontId="306" fillId="0" borderId="6" xfId="0" applyFont="1" applyBorder="1" applyAlignment="1">
      <alignment horizontal="center"/>
    </xf>
    <xf numFmtId="0" fontId="291" fillId="0" borderId="6" xfId="0" applyFont="1" applyBorder="1" applyAlignment="1">
      <alignment horizontal="center"/>
    </xf>
    <xf numFmtId="0" fontId="320" fillId="143" borderId="0" xfId="0" applyFont="1" applyFill="1"/>
    <xf numFmtId="173" fontId="321" fillId="143" borderId="0" xfId="1" applyNumberFormat="1" applyFont="1" applyFill="1" applyBorder="1" applyAlignment="1">
      <alignment horizontal="center"/>
    </xf>
    <xf numFmtId="167" fontId="321" fillId="143" borderId="90" xfId="2" applyNumberFormat="1" applyFont="1" applyFill="1" applyBorder="1" applyAlignment="1">
      <alignment horizontal="center"/>
    </xf>
    <xf numFmtId="3" fontId="321" fillId="143" borderId="0" xfId="3" applyNumberFormat="1" applyFont="1" applyFill="1" applyBorder="1" applyAlignment="1">
      <alignment horizontal="center"/>
    </xf>
    <xf numFmtId="167" fontId="321" fillId="143" borderId="0" xfId="2" applyNumberFormat="1" applyFont="1" applyFill="1" applyBorder="1" applyAlignment="1">
      <alignment horizontal="center"/>
    </xf>
    <xf numFmtId="173" fontId="321" fillId="143" borderId="90" xfId="1" applyNumberFormat="1" applyFont="1" applyFill="1" applyBorder="1" applyAlignment="1">
      <alignment horizontal="center"/>
    </xf>
    <xf numFmtId="3" fontId="321" fillId="143" borderId="0" xfId="3" applyNumberFormat="1" applyFont="1" applyFill="1" applyBorder="1" applyAlignment="1">
      <alignment horizontal="right"/>
    </xf>
    <xf numFmtId="167" fontId="321" fillId="143" borderId="90" xfId="2" applyNumberFormat="1" applyFont="1" applyFill="1" applyBorder="1" applyAlignment="1">
      <alignment horizontal="right"/>
    </xf>
    <xf numFmtId="167" fontId="321" fillId="143" borderId="0" xfId="2" applyNumberFormat="1" applyFont="1" applyFill="1" applyBorder="1" applyAlignment="1">
      <alignment horizontal="right"/>
    </xf>
    <xf numFmtId="3" fontId="321" fillId="143" borderId="90" xfId="2" applyNumberFormat="1" applyFont="1" applyFill="1" applyBorder="1" applyAlignment="1">
      <alignment horizontal="right"/>
    </xf>
    <xf numFmtId="0" fontId="320" fillId="142" borderId="0" xfId="0" applyFont="1" applyFill="1"/>
    <xf numFmtId="173" fontId="321" fillId="147" borderId="0" xfId="1" applyNumberFormat="1" applyFont="1" applyFill="1" applyBorder="1" applyAlignment="1">
      <alignment horizontal="center"/>
    </xf>
    <xf numFmtId="167" fontId="321" fillId="147" borderId="90" xfId="2" applyNumberFormat="1" applyFont="1" applyFill="1" applyBorder="1" applyAlignment="1">
      <alignment horizontal="center"/>
    </xf>
    <xf numFmtId="3" fontId="321" fillId="147" borderId="0" xfId="3" applyNumberFormat="1" applyFont="1" applyFill="1" applyBorder="1" applyAlignment="1">
      <alignment horizontal="center"/>
    </xf>
    <xf numFmtId="167" fontId="321" fillId="147" borderId="0" xfId="2" applyNumberFormat="1" applyFont="1" applyFill="1" applyBorder="1" applyAlignment="1">
      <alignment horizontal="center"/>
    </xf>
    <xf numFmtId="167" fontId="321" fillId="0" borderId="0" xfId="2" applyNumberFormat="1" applyFont="1" applyFill="1" applyBorder="1" applyAlignment="1">
      <alignment horizontal="center"/>
    </xf>
    <xf numFmtId="173" fontId="321" fillId="147" borderId="90" xfId="1" applyNumberFormat="1" applyFont="1" applyFill="1" applyBorder="1" applyAlignment="1">
      <alignment horizontal="center"/>
    </xf>
    <xf numFmtId="3" fontId="321" fillId="147" borderId="0" xfId="3" applyNumberFormat="1" applyFont="1" applyFill="1" applyBorder="1" applyAlignment="1">
      <alignment horizontal="right"/>
    </xf>
    <xf numFmtId="167" fontId="321" fillId="147" borderId="90" xfId="2" applyNumberFormat="1" applyFont="1" applyFill="1" applyBorder="1" applyAlignment="1">
      <alignment horizontal="right"/>
    </xf>
    <xf numFmtId="167" fontId="321" fillId="147" borderId="0" xfId="2" applyNumberFormat="1" applyFont="1" applyFill="1" applyBorder="1" applyAlignment="1">
      <alignment horizontal="right"/>
    </xf>
    <xf numFmtId="3" fontId="321" fillId="147" borderId="90" xfId="2" applyNumberFormat="1" applyFont="1" applyFill="1" applyBorder="1" applyAlignment="1">
      <alignment horizontal="right"/>
    </xf>
    <xf numFmtId="169" fontId="291" fillId="0" borderId="0" xfId="3" applyNumberFormat="1" applyFont="1" applyFill="1"/>
    <xf numFmtId="0" fontId="320" fillId="0" borderId="0" xfId="0" applyFont="1"/>
    <xf numFmtId="167" fontId="321" fillId="4" borderId="90" xfId="2" applyNumberFormat="1" applyFont="1" applyFill="1" applyBorder="1" applyAlignment="1">
      <alignment horizontal="center"/>
    </xf>
    <xf numFmtId="3" fontId="321" fillId="4" borderId="0" xfId="3" applyNumberFormat="1" applyFont="1" applyFill="1" applyBorder="1" applyAlignment="1">
      <alignment horizontal="center"/>
    </xf>
    <xf numFmtId="167" fontId="321" fillId="4" borderId="0" xfId="2" applyNumberFormat="1" applyFont="1" applyFill="1" applyBorder="1" applyAlignment="1">
      <alignment horizontal="center"/>
    </xf>
    <xf numFmtId="173" fontId="321" fillId="4" borderId="90" xfId="1" applyNumberFormat="1" applyFont="1" applyFill="1" applyBorder="1" applyAlignment="1">
      <alignment horizontal="center"/>
    </xf>
    <xf numFmtId="167" fontId="321" fillId="4" borderId="90" xfId="2" applyNumberFormat="1" applyFont="1" applyFill="1" applyBorder="1" applyAlignment="1">
      <alignment horizontal="right"/>
    </xf>
    <xf numFmtId="167" fontId="321" fillId="4" borderId="0" xfId="2" applyNumberFormat="1" applyFont="1" applyFill="1" applyBorder="1" applyAlignment="1">
      <alignment horizontal="right"/>
    </xf>
    <xf numFmtId="0" fontId="322" fillId="144" borderId="91" xfId="0" applyFont="1" applyFill="1" applyBorder="1"/>
    <xf numFmtId="3" fontId="323" fillId="144" borderId="91" xfId="0" applyNumberFormat="1" applyFont="1" applyFill="1" applyBorder="1" applyAlignment="1">
      <alignment horizontal="center"/>
    </xf>
    <xf numFmtId="167" fontId="323" fillId="144" borderId="91" xfId="2" applyNumberFormat="1" applyFont="1" applyFill="1" applyBorder="1" applyAlignment="1">
      <alignment horizontal="center"/>
    </xf>
    <xf numFmtId="173" fontId="323" fillId="144" borderId="91" xfId="1" applyNumberFormat="1" applyFont="1" applyFill="1" applyBorder="1" applyAlignment="1">
      <alignment horizontal="center"/>
    </xf>
    <xf numFmtId="173" fontId="323" fillId="144" borderId="91" xfId="1" applyNumberFormat="1" applyFont="1" applyFill="1" applyBorder="1" applyAlignment="1">
      <alignment horizontal="right"/>
    </xf>
    <xf numFmtId="170" fontId="323" fillId="144" borderId="91" xfId="0" applyNumberFormat="1" applyFont="1" applyFill="1" applyBorder="1" applyAlignment="1">
      <alignment horizontal="right"/>
    </xf>
    <xf numFmtId="167" fontId="323" fillId="144" borderId="91" xfId="2" applyNumberFormat="1" applyFont="1" applyFill="1" applyBorder="1" applyAlignment="1">
      <alignment horizontal="right"/>
    </xf>
    <xf numFmtId="9" fontId="321" fillId="0" borderId="0" xfId="2" applyFont="1" applyFill="1" applyBorder="1"/>
    <xf numFmtId="0" fontId="321" fillId="0" borderId="0" xfId="0" applyFont="1"/>
    <xf numFmtId="3" fontId="321" fillId="0" borderId="0" xfId="0" applyNumberFormat="1" applyFont="1" applyAlignment="1">
      <alignment horizontal="center"/>
    </xf>
    <xf numFmtId="0" fontId="321" fillId="0" borderId="0" xfId="0" applyFont="1" applyAlignment="1">
      <alignment horizontal="center"/>
    </xf>
    <xf numFmtId="169" fontId="321" fillId="0" borderId="0" xfId="0" applyNumberFormat="1" applyFont="1" applyAlignment="1">
      <alignment horizontal="center"/>
    </xf>
    <xf numFmtId="169" fontId="321" fillId="0" borderId="0" xfId="0" applyNumberFormat="1" applyFont="1" applyAlignment="1">
      <alignment horizontal="right"/>
    </xf>
    <xf numFmtId="0" fontId="321" fillId="0" borderId="0" xfId="0" applyFont="1" applyAlignment="1">
      <alignment horizontal="right"/>
    </xf>
    <xf numFmtId="169" fontId="323" fillId="0" borderId="0" xfId="0" applyNumberFormat="1" applyFont="1" applyAlignment="1">
      <alignment horizontal="right"/>
    </xf>
    <xf numFmtId="0" fontId="323" fillId="0" borderId="0" xfId="0" applyFont="1" applyAlignment="1">
      <alignment horizontal="right"/>
    </xf>
    <xf numFmtId="0" fontId="322" fillId="144" borderId="0" xfId="0" applyFont="1" applyFill="1"/>
    <xf numFmtId="3" fontId="323" fillId="144" borderId="0" xfId="0" applyNumberFormat="1" applyFont="1" applyFill="1" applyAlignment="1">
      <alignment horizontal="center"/>
    </xf>
    <xf numFmtId="167" fontId="323" fillId="144" borderId="0" xfId="2" applyNumberFormat="1" applyFont="1" applyFill="1" applyBorder="1" applyAlignment="1">
      <alignment horizontal="center"/>
    </xf>
    <xf numFmtId="173" fontId="323" fillId="144" borderId="0" xfId="1" applyNumberFormat="1" applyFont="1" applyFill="1" applyBorder="1" applyAlignment="1">
      <alignment horizontal="center"/>
    </xf>
    <xf numFmtId="173" fontId="323" fillId="144" borderId="0" xfId="1" applyNumberFormat="1" applyFont="1" applyFill="1" applyBorder="1" applyAlignment="1">
      <alignment horizontal="right"/>
    </xf>
    <xf numFmtId="3" fontId="323" fillId="144" borderId="0" xfId="0" applyNumberFormat="1" applyFont="1" applyFill="1" applyAlignment="1">
      <alignment horizontal="right"/>
    </xf>
    <xf numFmtId="167" fontId="323" fillId="144" borderId="0" xfId="2" applyNumberFormat="1" applyFont="1" applyFill="1" applyBorder="1" applyAlignment="1">
      <alignment horizontal="right"/>
    </xf>
    <xf numFmtId="173" fontId="321" fillId="0" borderId="0" xfId="1" applyNumberFormat="1" applyFont="1" applyFill="1" applyBorder="1"/>
    <xf numFmtId="173" fontId="323" fillId="0" borderId="0" xfId="1" applyNumberFormat="1" applyFont="1" applyFill="1" applyBorder="1" applyAlignment="1">
      <alignment horizontal="center"/>
    </xf>
    <xf numFmtId="173" fontId="321" fillId="0" borderId="0" xfId="1" applyNumberFormat="1" applyFont="1" applyFill="1" applyBorder="1" applyAlignment="1">
      <alignment horizontal="center"/>
    </xf>
    <xf numFmtId="0" fontId="322" fillId="141" borderId="0" xfId="0" applyFont="1" applyFill="1"/>
    <xf numFmtId="3" fontId="324" fillId="141" borderId="0" xfId="0" applyNumberFormat="1" applyFont="1" applyFill="1" applyAlignment="1">
      <alignment horizontal="center"/>
    </xf>
    <xf numFmtId="167" fontId="324" fillId="141" borderId="0" xfId="2" applyNumberFormat="1" applyFont="1" applyFill="1" applyBorder="1" applyAlignment="1">
      <alignment horizontal="center"/>
    </xf>
    <xf numFmtId="173" fontId="324" fillId="141" borderId="0" xfId="1" applyNumberFormat="1" applyFont="1" applyFill="1" applyBorder="1" applyAlignment="1">
      <alignment horizontal="center"/>
    </xf>
    <xf numFmtId="173" fontId="324" fillId="141" borderId="0" xfId="1" applyNumberFormat="1" applyFont="1" applyFill="1" applyBorder="1" applyAlignment="1">
      <alignment horizontal="right"/>
    </xf>
    <xf numFmtId="3" fontId="324" fillId="141" borderId="0" xfId="0" applyNumberFormat="1" applyFont="1" applyFill="1" applyAlignment="1">
      <alignment horizontal="right"/>
    </xf>
    <xf numFmtId="167" fontId="324" fillId="141" borderId="0" xfId="2" applyNumberFormat="1" applyFont="1" applyFill="1" applyBorder="1" applyAlignment="1">
      <alignment horizontal="right"/>
    </xf>
    <xf numFmtId="3" fontId="324" fillId="141" borderId="0" xfId="2" applyNumberFormat="1" applyFont="1" applyFill="1" applyBorder="1" applyAlignment="1">
      <alignment horizontal="right"/>
    </xf>
    <xf numFmtId="169" fontId="291" fillId="0" borderId="0" xfId="0" applyNumberFormat="1" applyFont="1" applyAlignment="1">
      <alignment horizontal="center"/>
    </xf>
    <xf numFmtId="173" fontId="291" fillId="0" borderId="0" xfId="1" applyNumberFormat="1" applyFont="1" applyFill="1" applyAlignment="1">
      <alignment horizontal="center"/>
    </xf>
    <xf numFmtId="9" fontId="291" fillId="0" borderId="0" xfId="2" applyFont="1" applyFill="1" applyAlignment="1">
      <alignment horizontal="center"/>
    </xf>
    <xf numFmtId="0" fontId="325" fillId="0" borderId="0" xfId="0" applyFont="1"/>
    <xf numFmtId="0" fontId="326" fillId="142" borderId="0" xfId="0" applyFont="1" applyFill="1" applyAlignment="1">
      <alignment horizontal="left" vertical="center"/>
    </xf>
    <xf numFmtId="0" fontId="327" fillId="142" borderId="93" xfId="0" applyFont="1" applyFill="1" applyBorder="1" applyAlignment="1">
      <alignment vertical="center"/>
    </xf>
    <xf numFmtId="3" fontId="320" fillId="142" borderId="0" xfId="0" applyNumberFormat="1" applyFont="1" applyFill="1"/>
    <xf numFmtId="42" fontId="317" fillId="0" borderId="0" xfId="35853" applyFont="1" applyFill="1" applyBorder="1" applyAlignment="1"/>
    <xf numFmtId="0" fontId="327" fillId="142" borderId="0" xfId="0" applyFont="1" applyFill="1" applyAlignment="1">
      <alignment vertical="center"/>
    </xf>
    <xf numFmtId="0" fontId="283" fillId="142" borderId="94" xfId="0" applyFont="1" applyFill="1" applyBorder="1" applyAlignment="1">
      <alignment wrapText="1"/>
    </xf>
    <xf numFmtId="17" fontId="290" fillId="142" borderId="94" xfId="0" applyNumberFormat="1" applyFont="1" applyFill="1" applyBorder="1" applyAlignment="1">
      <alignment wrapText="1"/>
    </xf>
    <xf numFmtId="0" fontId="290" fillId="142" borderId="95" xfId="0" applyFont="1" applyFill="1" applyBorder="1" applyAlignment="1">
      <alignment horizontal="right" vertical="center" wrapText="1"/>
    </xf>
    <xf numFmtId="0" fontId="328" fillId="0" borderId="0" xfId="0" applyFont="1"/>
    <xf numFmtId="0" fontId="329" fillId="144" borderId="74" xfId="0" applyFont="1" applyFill="1" applyBorder="1" applyAlignment="1">
      <alignment vertical="center"/>
    </xf>
    <xf numFmtId="3" fontId="329" fillId="144" borderId="74" xfId="0" applyNumberFormat="1" applyFont="1" applyFill="1" applyBorder="1" applyAlignment="1">
      <alignment vertical="center" wrapText="1"/>
    </xf>
    <xf numFmtId="167" fontId="330" fillId="6" borderId="74" xfId="2" applyNumberFormat="1" applyFont="1" applyFill="1" applyBorder="1" applyAlignment="1"/>
    <xf numFmtId="0" fontId="289" fillId="143" borderId="0" xfId="0" applyFont="1" applyFill="1" applyAlignment="1">
      <alignment vertical="center"/>
    </xf>
    <xf numFmtId="3" fontId="289" fillId="143" borderId="86" xfId="0" applyNumberFormat="1" applyFont="1" applyFill="1" applyBorder="1" applyAlignment="1">
      <alignment vertical="center" wrapText="1"/>
    </xf>
    <xf numFmtId="167" fontId="289" fillId="7" borderId="0" xfId="2" applyNumberFormat="1" applyFont="1" applyFill="1" applyBorder="1" applyAlignment="1"/>
    <xf numFmtId="0" fontId="289" fillId="143" borderId="86" xfId="0" applyFont="1" applyFill="1" applyBorder="1" applyAlignment="1">
      <alignment vertical="center"/>
    </xf>
    <xf numFmtId="167" fontId="289" fillId="7" borderId="86" xfId="2" applyNumberFormat="1" applyFont="1" applyFill="1" applyBorder="1" applyAlignment="1"/>
    <xf numFmtId="0" fontId="329" fillId="141" borderId="74" xfId="0" applyFont="1" applyFill="1" applyBorder="1" applyAlignment="1">
      <alignment wrapText="1"/>
    </xf>
    <xf numFmtId="3" fontId="329" fillId="141" borderId="74" xfId="0" applyNumberFormat="1" applyFont="1" applyFill="1" applyBorder="1" applyAlignment="1">
      <alignment wrapText="1"/>
    </xf>
    <xf numFmtId="167" fontId="330" fillId="5" borderId="74" xfId="2" applyNumberFormat="1" applyFont="1" applyFill="1" applyBorder="1" applyAlignment="1">
      <alignment wrapText="1"/>
    </xf>
    <xf numFmtId="3" fontId="330" fillId="6" borderId="74" xfId="0" applyNumberFormat="1" applyFont="1" applyFill="1" applyBorder="1" applyAlignment="1">
      <alignment vertical="center" wrapText="1"/>
    </xf>
    <xf numFmtId="3" fontId="289" fillId="7" borderId="86" xfId="0" applyNumberFormat="1" applyFont="1" applyFill="1" applyBorder="1" applyAlignment="1">
      <alignment vertical="center" wrapText="1"/>
    </xf>
    <xf numFmtId="3" fontId="330" fillId="5" borderId="74" xfId="0" applyNumberFormat="1" applyFont="1" applyFill="1" applyBorder="1" applyAlignment="1">
      <alignment wrapText="1"/>
    </xf>
    <xf numFmtId="0" fontId="289" fillId="143" borderId="86" xfId="0" applyFont="1" applyFill="1" applyBorder="1" applyAlignment="1">
      <alignment vertical="center" wrapText="1"/>
    </xf>
    <xf numFmtId="167" fontId="284" fillId="7" borderId="86" xfId="2" applyNumberFormat="1" applyFont="1" applyFill="1" applyBorder="1" applyAlignment="1"/>
    <xf numFmtId="0" fontId="310" fillId="0" borderId="96" xfId="0" applyFont="1" applyBorder="1" applyAlignment="1">
      <alignment wrapText="1"/>
    </xf>
    <xf numFmtId="3" fontId="284" fillId="0" borderId="107" xfId="0" applyNumberFormat="1" applyFont="1" applyBorder="1" applyAlignment="1">
      <alignment wrapText="1"/>
    </xf>
    <xf numFmtId="167" fontId="284" fillId="0" borderId="107" xfId="2" applyNumberFormat="1" applyFont="1" applyFill="1" applyBorder="1" applyAlignment="1">
      <alignment wrapText="1"/>
    </xf>
    <xf numFmtId="0" fontId="276" fillId="141" borderId="98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0" fontId="274" fillId="142" borderId="0" xfId="0" applyFont="1" applyFill="1" applyAlignment="1">
      <alignment horizontal="right" vertical="center"/>
    </xf>
    <xf numFmtId="0" fontId="274" fillId="143" borderId="0" xfId="0" applyFont="1" applyFill="1" applyAlignment="1">
      <alignment horizontal="right" vertical="center"/>
    </xf>
    <xf numFmtId="0" fontId="274" fillId="142" borderId="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25" fontId="274" fillId="142" borderId="0" xfId="0" applyNumberFormat="1" applyFont="1" applyFill="1" applyAlignment="1">
      <alignment horizontal="right" vertical="center" wrapText="1"/>
    </xf>
    <xf numFmtId="325" fontId="274" fillId="143" borderId="0" xfId="0" applyNumberFormat="1" applyFont="1" applyFill="1" applyAlignment="1">
      <alignment horizontal="right" vertical="center" wrapText="1"/>
    </xf>
    <xf numFmtId="167" fontId="7" fillId="7" borderId="0" xfId="2" applyNumberFormat="1" applyFont="1" applyFill="1" applyAlignment="1">
      <alignment horizontal="right" vertical="center"/>
    </xf>
    <xf numFmtId="167" fontId="7" fillId="150" borderId="0" xfId="2" applyNumberFormat="1" applyFont="1" applyFill="1" applyAlignment="1">
      <alignment horizontal="right" vertical="center" wrapText="1"/>
    </xf>
    <xf numFmtId="326" fontId="7" fillId="3" borderId="0" xfId="1" applyNumberFormat="1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17" fontId="12" fillId="5" borderId="98" xfId="0" applyNumberFormat="1" applyFont="1" applyFill="1" applyBorder="1" applyAlignment="1">
      <alignment horizontal="right" vertical="center"/>
    </xf>
    <xf numFmtId="0" fontId="283" fillId="4" borderId="86" xfId="0" applyFont="1" applyFill="1" applyBorder="1" applyAlignment="1">
      <alignment horizontal="left" vertical="center" indent="1"/>
    </xf>
    <xf numFmtId="3" fontId="283" fillId="4" borderId="86" xfId="0" applyNumberFormat="1" applyFont="1" applyFill="1" applyBorder="1" applyAlignment="1">
      <alignment horizontal="right" vertical="center"/>
    </xf>
    <xf numFmtId="3" fontId="293" fillId="6" borderId="74" xfId="0" applyNumberFormat="1" applyFont="1" applyFill="1" applyBorder="1" applyAlignment="1">
      <alignment horizontal="right" vertical="center"/>
    </xf>
    <xf numFmtId="167" fontId="293" fillId="6" borderId="74" xfId="2" applyNumberFormat="1" applyFont="1" applyFill="1" applyBorder="1" applyAlignment="1">
      <alignment horizontal="right"/>
    </xf>
    <xf numFmtId="3" fontId="283" fillId="4" borderId="4" xfId="0" applyNumberFormat="1" applyFont="1" applyFill="1" applyBorder="1" applyAlignment="1">
      <alignment horizontal="right" vertical="center"/>
    </xf>
    <xf numFmtId="167" fontId="290" fillId="4" borderId="4" xfId="2" applyNumberFormat="1" applyFont="1" applyFill="1" applyBorder="1" applyAlignment="1">
      <alignment horizontal="right"/>
    </xf>
    <xf numFmtId="3" fontId="283" fillId="4" borderId="0" xfId="0" applyNumberFormat="1" applyFont="1" applyFill="1" applyAlignment="1">
      <alignment horizontal="right" vertical="center" wrapText="1"/>
    </xf>
    <xf numFmtId="167" fontId="283" fillId="4" borderId="0" xfId="2" applyNumberFormat="1" applyFont="1" applyFill="1" applyBorder="1" applyAlignment="1">
      <alignment horizontal="right"/>
    </xf>
    <xf numFmtId="3" fontId="283" fillId="4" borderId="74" xfId="0" applyNumberFormat="1" applyFont="1" applyFill="1" applyBorder="1" applyAlignment="1">
      <alignment horizontal="right" vertical="center"/>
    </xf>
    <xf numFmtId="167" fontId="283" fillId="4" borderId="74" xfId="2" applyNumberFormat="1" applyFont="1" applyFill="1" applyBorder="1" applyAlignment="1">
      <alignment horizontal="right"/>
    </xf>
    <xf numFmtId="0" fontId="302" fillId="142" borderId="0" xfId="0" applyFont="1" applyFill="1" applyAlignment="1">
      <alignment horizontal="center"/>
    </xf>
    <xf numFmtId="0" fontId="331" fillId="142" borderId="0" xfId="0" applyFont="1" applyFill="1" applyAlignment="1">
      <alignment horizontal="center" vertical="center"/>
    </xf>
    <xf numFmtId="0" fontId="283" fillId="0" borderId="94" xfId="0" applyFont="1" applyBorder="1" applyAlignment="1">
      <alignment horizontal="center" wrapText="1"/>
    </xf>
    <xf numFmtId="17" fontId="302" fillId="0" borderId="94" xfId="0" applyNumberFormat="1" applyFont="1" applyBorder="1" applyAlignment="1">
      <alignment horizontal="center" wrapText="1"/>
    </xf>
    <xf numFmtId="0" fontId="302" fillId="0" borderId="99" xfId="0" applyFont="1" applyBorder="1" applyAlignment="1">
      <alignment horizontal="center" vertical="center" wrapText="1"/>
    </xf>
    <xf numFmtId="0" fontId="290" fillId="142" borderId="3" xfId="0" applyFont="1" applyFill="1" applyBorder="1" applyAlignment="1">
      <alignment vertical="center"/>
    </xf>
    <xf numFmtId="17" fontId="298" fillId="4" borderId="106" xfId="0" applyNumberFormat="1" applyFont="1" applyFill="1" applyBorder="1" applyAlignment="1">
      <alignment horizontal="right" vertical="center" wrapText="1"/>
    </xf>
    <xf numFmtId="0" fontId="304" fillId="142" borderId="100" xfId="0" applyFont="1" applyFill="1" applyBorder="1" applyAlignment="1">
      <alignment horizontal="right" vertical="center" wrapText="1"/>
    </xf>
    <xf numFmtId="0" fontId="283" fillId="0" borderId="0" xfId="0" applyFont="1" applyAlignment="1">
      <alignment vertical="center"/>
    </xf>
    <xf numFmtId="0" fontId="290" fillId="4" borderId="4" xfId="0" applyFont="1" applyFill="1" applyBorder="1" applyAlignment="1">
      <alignment horizontal="left" vertical="center" indent="1"/>
    </xf>
    <xf numFmtId="3" fontId="290" fillId="147" borderId="4" xfId="0" applyNumberFormat="1" applyFont="1" applyFill="1" applyBorder="1" applyAlignment="1">
      <alignment horizontal="right" vertical="center"/>
    </xf>
    <xf numFmtId="167" fontId="290" fillId="147" borderId="4" xfId="2" applyNumberFormat="1" applyFont="1" applyFill="1" applyBorder="1" applyAlignment="1">
      <alignment horizontal="right"/>
    </xf>
    <xf numFmtId="0" fontId="297" fillId="6" borderId="74" xfId="0" applyFont="1" applyFill="1" applyBorder="1" applyAlignment="1">
      <alignment horizontal="left" vertical="center" indent="1"/>
    </xf>
    <xf numFmtId="0" fontId="283" fillId="4" borderId="0" xfId="0" applyFont="1" applyFill="1" applyAlignment="1">
      <alignment horizontal="left" vertical="center" indent="1"/>
    </xf>
    <xf numFmtId="0" fontId="297" fillId="5" borderId="74" xfId="0" applyFont="1" applyFill="1" applyBorder="1" applyAlignment="1">
      <alignment horizontal="left" vertical="center" indent="1"/>
    </xf>
    <xf numFmtId="3" fontId="293" fillId="5" borderId="74" xfId="0" applyNumberFormat="1" applyFont="1" applyFill="1" applyBorder="1" applyAlignment="1">
      <alignment horizontal="right" vertical="center" wrapText="1"/>
    </xf>
    <xf numFmtId="167" fontId="297" fillId="5" borderId="74" xfId="2" applyNumberFormat="1" applyFont="1" applyFill="1" applyBorder="1" applyAlignment="1">
      <alignment horizontal="right"/>
    </xf>
    <xf numFmtId="167" fontId="297" fillId="5" borderId="74" xfId="2" applyNumberFormat="1" applyFont="1" applyFill="1" applyBorder="1" applyAlignment="1">
      <alignment horizontal="right" vertical="center"/>
    </xf>
    <xf numFmtId="171" fontId="283" fillId="4" borderId="86" xfId="0" applyNumberFormat="1" applyFont="1" applyFill="1" applyBorder="1" applyAlignment="1">
      <alignment horizontal="right" vertical="center"/>
    </xf>
    <xf numFmtId="0" fontId="291" fillId="4" borderId="0" xfId="0" applyFont="1" applyFill="1" applyAlignment="1">
      <alignment horizontal="left" vertical="center" indent="1"/>
    </xf>
    <xf numFmtId="0" fontId="297" fillId="5" borderId="74" xfId="0" applyFont="1" applyFill="1" applyBorder="1" applyAlignment="1">
      <alignment horizontal="left" vertical="center" wrapText="1" indent="1"/>
    </xf>
    <xf numFmtId="167" fontId="293" fillId="5" borderId="74" xfId="2" applyNumberFormat="1" applyFont="1" applyFill="1" applyBorder="1" applyAlignment="1">
      <alignment horizontal="right" vertical="center"/>
    </xf>
    <xf numFmtId="0" fontId="283" fillId="4" borderId="74" xfId="0" applyFont="1" applyFill="1" applyBorder="1" applyAlignment="1">
      <alignment horizontal="left" vertical="center" indent="1"/>
    </xf>
    <xf numFmtId="0" fontId="298" fillId="0" borderId="0" xfId="0" applyFont="1" applyAlignment="1">
      <alignment horizontal="center"/>
    </xf>
    <xf numFmtId="0" fontId="304" fillId="142" borderId="0" xfId="0" applyFont="1" applyFill="1" applyAlignment="1">
      <alignment vertical="center"/>
    </xf>
    <xf numFmtId="0" fontId="304" fillId="142" borderId="3" xfId="0" applyFont="1" applyFill="1" applyBorder="1" applyAlignment="1">
      <alignment vertical="center"/>
    </xf>
    <xf numFmtId="0" fontId="298" fillId="0" borderId="7" xfId="0" applyFont="1" applyBorder="1" applyAlignment="1">
      <alignment horizontal="center"/>
    </xf>
    <xf numFmtId="0" fontId="304" fillId="0" borderId="0" xfId="0" applyFont="1" applyAlignment="1">
      <alignment vertical="center"/>
    </xf>
    <xf numFmtId="0" fontId="304" fillId="0" borderId="3" xfId="0" applyFont="1" applyBorder="1" applyAlignment="1">
      <alignment vertical="center"/>
    </xf>
    <xf numFmtId="0" fontId="307" fillId="0" borderId="8" xfId="0" applyFont="1" applyBorder="1" applyAlignment="1">
      <alignment horizontal="center"/>
    </xf>
    <xf numFmtId="0" fontId="307" fillId="0" borderId="7" xfId="0" applyFont="1" applyBorder="1" applyAlignment="1">
      <alignment horizontal="center"/>
    </xf>
    <xf numFmtId="0" fontId="307" fillId="0" borderId="9" xfId="0" applyFont="1" applyBorder="1" applyAlignment="1">
      <alignment horizontal="center"/>
    </xf>
    <xf numFmtId="0" fontId="298" fillId="0" borderId="8" xfId="0" applyFont="1" applyBorder="1" applyAlignment="1">
      <alignment horizontal="center"/>
    </xf>
    <xf numFmtId="0" fontId="298" fillId="0" borderId="9" xfId="0" applyFont="1" applyBorder="1" applyAlignment="1">
      <alignment horizontal="center"/>
    </xf>
    <xf numFmtId="0" fontId="318" fillId="0" borderId="7" xfId="0" applyFont="1" applyBorder="1" applyAlignment="1">
      <alignment horizontal="center"/>
    </xf>
    <xf numFmtId="0" fontId="318" fillId="0" borderId="88" xfId="0" applyFont="1" applyBorder="1" applyAlignment="1">
      <alignment horizontal="center"/>
    </xf>
    <xf numFmtId="0" fontId="318" fillId="0" borderId="92" xfId="0" applyFont="1" applyBorder="1" applyAlignment="1">
      <alignment horizontal="center"/>
    </xf>
    <xf numFmtId="0" fontId="318" fillId="0" borderId="9" xfId="0" applyFont="1" applyBorder="1" applyAlignment="1">
      <alignment horizontal="center"/>
    </xf>
    <xf numFmtId="0" fontId="276" fillId="145" borderId="8" xfId="0" applyFont="1" applyFill="1" applyBorder="1" applyAlignment="1">
      <alignment horizontal="center"/>
    </xf>
    <xf numFmtId="0" fontId="276" fillId="145" borderId="7" xfId="0" applyFont="1" applyFill="1" applyBorder="1" applyAlignment="1">
      <alignment horizontal="center"/>
    </xf>
    <xf numFmtId="0" fontId="276" fillId="145" borderId="103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278" fillId="4" borderId="85" xfId="0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horizontal="center" vertical="center" wrapText="1" readingOrder="1"/>
    </xf>
    <xf numFmtId="0" fontId="278" fillId="0" borderId="0" xfId="0" applyFont="1" applyAlignment="1">
      <alignment horizontal="left" vertical="center" wrapText="1" readingOrder="1"/>
    </xf>
    <xf numFmtId="0" fontId="278" fillId="0" borderId="85" xfId="0" applyFont="1" applyBorder="1" applyAlignment="1">
      <alignment horizontal="center" vertical="center" wrapText="1" readingOrder="1"/>
    </xf>
    <xf numFmtId="167" fontId="283" fillId="7" borderId="86" xfId="2" applyNumberFormat="1" applyFont="1" applyFill="1" applyBorder="1" applyAlignment="1">
      <alignment horizontal="right"/>
    </xf>
    <xf numFmtId="167" fontId="7" fillId="3" borderId="0" xfId="2" applyNumberFormat="1" applyFont="1" applyFill="1" applyAlignment="1">
      <alignment horizontal="right" vertical="center" wrapText="1"/>
    </xf>
    <xf numFmtId="167" fontId="7" fillId="0" borderId="0" xfId="2" applyNumberFormat="1" applyFont="1" applyAlignment="1">
      <alignment horizontal="right" vertical="center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3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10</xdr:col>
      <xdr:colOff>63500</xdr:colOff>
      <xdr:row>0</xdr:row>
      <xdr:rowOff>52916</xdr:rowOff>
    </xdr:from>
    <xdr:to>
      <xdr:col>10</xdr:col>
      <xdr:colOff>735365</xdr:colOff>
      <xdr:row>3</xdr:row>
      <xdr:rowOff>38296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A9BB9-8024-4513-A5A6-E2C32775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52916"/>
          <a:ext cx="665515" cy="617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711284</xdr:colOff>
      <xdr:row>0</xdr:row>
      <xdr:rowOff>38099</xdr:rowOff>
    </xdr:from>
    <xdr:to>
      <xdr:col>8</xdr:col>
      <xdr:colOff>660308</xdr:colOff>
      <xdr:row>3</xdr:row>
      <xdr:rowOff>21497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340" y="38099"/>
          <a:ext cx="703968" cy="553508"/>
        </a:xfrm>
        <a:prstGeom prst="rect">
          <a:avLst/>
        </a:prstGeom>
      </xdr:spPr>
    </xdr:pic>
    <xdr:clientData/>
  </xdr:twoCellAnchor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45042</xdr:colOff>
      <xdr:row>2</xdr:row>
      <xdr:rowOff>107516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45044</xdr:colOff>
      <xdr:row>2</xdr:row>
      <xdr:rowOff>102184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ABFEF-DE71-46E7-A64D-C4870773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9941" y="29882"/>
          <a:ext cx="630177" cy="49293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85277E7-9F3E-4904-9CB0-9F5AAB0FECB5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440230</xdr:colOff>
      <xdr:row>0</xdr:row>
      <xdr:rowOff>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0955" y="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373061</xdr:colOff>
      <xdr:row>2</xdr:row>
      <xdr:rowOff>162045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35718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F12" sqref="F12"/>
    </sheetView>
  </sheetViews>
  <sheetFormatPr baseColWidth="10" defaultColWidth="11.453125" defaultRowHeight="15"/>
  <cols>
    <col min="1" max="1" width="5" style="116" customWidth="1"/>
    <col min="2" max="2" width="47.453125" style="116" bestFit="1" customWidth="1"/>
    <col min="3" max="3" width="11.26953125" style="90" bestFit="1" customWidth="1"/>
    <col min="4" max="4" width="11.26953125" style="90" bestFit="1" customWidth="1" collapsed="1"/>
    <col min="5" max="5" width="11.81640625" style="90" bestFit="1" customWidth="1"/>
    <col min="6" max="6" width="11.26953125" style="90" customWidth="1"/>
    <col min="7" max="7" width="9.7265625" style="90" customWidth="1"/>
    <col min="8" max="8" width="13.1796875" style="90" customWidth="1"/>
    <col min="9" max="9" width="1.7265625" style="90" customWidth="1"/>
    <col min="10" max="11" width="11.453125" style="90" customWidth="1"/>
    <col min="12" max="16384" width="11.453125" style="116"/>
  </cols>
  <sheetData>
    <row r="2" spans="1:12">
      <c r="B2" s="82" t="s">
        <v>106</v>
      </c>
      <c r="C2" s="83"/>
      <c r="D2" s="83"/>
      <c r="E2" s="83"/>
      <c r="F2" s="117"/>
      <c r="G2" s="117"/>
      <c r="H2" s="117"/>
    </row>
    <row r="3" spans="1:12">
      <c r="B3" s="84" t="s">
        <v>202</v>
      </c>
      <c r="C3" s="85"/>
      <c r="D3" s="85"/>
      <c r="E3" s="85"/>
      <c r="F3" s="118"/>
      <c r="G3" s="118"/>
      <c r="H3" s="118"/>
    </row>
    <row r="4" spans="1:12">
      <c r="B4" s="86"/>
      <c r="C4" s="85"/>
      <c r="D4" s="85"/>
      <c r="E4" s="85"/>
      <c r="F4" s="118"/>
      <c r="G4" s="118"/>
      <c r="H4" s="118"/>
    </row>
    <row r="5" spans="1:12">
      <c r="A5" s="119"/>
      <c r="B5" s="88"/>
      <c r="C5" s="89" t="s">
        <v>203</v>
      </c>
      <c r="D5" s="89" t="s">
        <v>181</v>
      </c>
      <c r="E5" s="89" t="s">
        <v>154</v>
      </c>
      <c r="F5" s="89" t="s">
        <v>204</v>
      </c>
      <c r="G5" s="89" t="s">
        <v>205</v>
      </c>
      <c r="H5" s="89" t="s">
        <v>154</v>
      </c>
      <c r="J5" s="91"/>
      <c r="K5" s="91"/>
    </row>
    <row r="6" spans="1:12">
      <c r="A6" s="119"/>
      <c r="B6" s="92" t="s">
        <v>108</v>
      </c>
      <c r="C6" s="93"/>
      <c r="D6" s="93"/>
      <c r="E6" s="94"/>
      <c r="F6" s="95"/>
      <c r="G6" s="95"/>
      <c r="H6" s="96"/>
      <c r="J6" s="97"/>
      <c r="K6" s="98"/>
    </row>
    <row r="7" spans="1:12">
      <c r="A7" s="119"/>
      <c r="B7" s="99" t="s">
        <v>107</v>
      </c>
      <c r="C7" s="100">
        <v>78252.346999999994</v>
      </c>
      <c r="D7" s="100">
        <v>70663.534</v>
      </c>
      <c r="E7" s="101">
        <v>0.10739362398716135</v>
      </c>
      <c r="F7" s="100">
        <v>230545.48199999999</v>
      </c>
      <c r="G7" s="100">
        <v>204918.21899999998</v>
      </c>
      <c r="H7" s="101">
        <v>0.1250609297946319</v>
      </c>
      <c r="J7" s="120"/>
      <c r="K7" s="121"/>
    </row>
    <row r="8" spans="1:12">
      <c r="A8" s="119"/>
      <c r="B8" s="99" t="s">
        <v>184</v>
      </c>
      <c r="C8" s="100">
        <v>71208.626999999993</v>
      </c>
      <c r="D8" s="100">
        <v>61531.819000000003</v>
      </c>
      <c r="E8" s="101">
        <v>0.15726510539205729</v>
      </c>
      <c r="F8" s="100">
        <v>207418.24400000001</v>
      </c>
      <c r="G8" s="100">
        <v>181785.38500000001</v>
      </c>
      <c r="H8" s="101">
        <v>0.14100615954357387</v>
      </c>
      <c r="J8" s="120"/>
      <c r="K8" s="121"/>
      <c r="L8" s="102"/>
    </row>
    <row r="9" spans="1:12">
      <c r="A9" s="119"/>
      <c r="B9" s="99" t="s">
        <v>185</v>
      </c>
      <c r="C9" s="101">
        <v>0.90998710875726196</v>
      </c>
      <c r="D9" s="101">
        <v>0.87077188921799475</v>
      </c>
      <c r="E9" s="101" t="s">
        <v>207</v>
      </c>
      <c r="F9" s="101">
        <v>0.89968470516373</v>
      </c>
      <c r="G9" s="101">
        <v>0.88711187266369917</v>
      </c>
      <c r="H9" s="101" t="s">
        <v>208</v>
      </c>
      <c r="J9" s="122"/>
      <c r="K9" s="123"/>
      <c r="L9" s="102"/>
    </row>
    <row r="10" spans="1:12">
      <c r="A10" s="119"/>
      <c r="B10" s="99" t="s">
        <v>26</v>
      </c>
      <c r="C10" s="100">
        <v>58249.199409723195</v>
      </c>
      <c r="D10" s="100">
        <v>51512.771065808309</v>
      </c>
      <c r="E10" s="101">
        <v>0.13077200477739792</v>
      </c>
      <c r="F10" s="100">
        <v>172211.87009667145</v>
      </c>
      <c r="G10" s="100">
        <v>149535.90489482149</v>
      </c>
      <c r="H10" s="101">
        <v>0.15164227760416127</v>
      </c>
      <c r="J10" s="120"/>
      <c r="K10" s="121"/>
    </row>
    <row r="11" spans="1:12">
      <c r="A11" s="119"/>
      <c r="B11" s="99" t="s">
        <v>146</v>
      </c>
      <c r="C11" s="100">
        <v>54916.885235000002</v>
      </c>
      <c r="D11" s="100">
        <v>39133.287114999999</v>
      </c>
      <c r="E11" s="101">
        <v>0.40332921877012629</v>
      </c>
      <c r="F11" s="100">
        <v>145915.92087499998</v>
      </c>
      <c r="G11" s="100">
        <v>114557.43317999998</v>
      </c>
      <c r="H11" s="101">
        <v>0.27373594907392462</v>
      </c>
      <c r="J11" s="120"/>
      <c r="K11" s="121"/>
    </row>
    <row r="12" spans="1:12">
      <c r="A12" s="119"/>
      <c r="B12" s="99" t="s">
        <v>186</v>
      </c>
      <c r="C12" s="100">
        <v>54943.292235000001</v>
      </c>
      <c r="D12" s="100">
        <v>39140.333115000001</v>
      </c>
      <c r="E12" s="101">
        <v>0.40375126786909554</v>
      </c>
      <c r="F12" s="100">
        <v>145974.05287500002</v>
      </c>
      <c r="G12" s="100">
        <v>114534.64318</v>
      </c>
      <c r="H12" s="101">
        <v>0.27449694539660441</v>
      </c>
      <c r="J12" s="120"/>
      <c r="K12" s="121"/>
    </row>
    <row r="13" spans="1:12">
      <c r="A13" s="119"/>
      <c r="B13" s="103"/>
      <c r="C13" s="104"/>
      <c r="D13" s="104"/>
      <c r="E13" s="105"/>
      <c r="F13" s="106"/>
      <c r="G13" s="106"/>
      <c r="H13" s="105"/>
      <c r="J13" s="107"/>
      <c r="K13" s="108"/>
    </row>
    <row r="14" spans="1:12" ht="16">
      <c r="A14" s="119"/>
      <c r="B14" s="99" t="s">
        <v>209</v>
      </c>
      <c r="C14" s="100">
        <v>1344893.9560000002</v>
      </c>
      <c r="D14" s="100">
        <v>1341268.5900000001</v>
      </c>
      <c r="E14" s="101">
        <v>2.7029381192025248E-3</v>
      </c>
      <c r="F14" s="100">
        <v>1344893.9560000002</v>
      </c>
      <c r="G14" s="100">
        <v>1341268.5900000001</v>
      </c>
      <c r="H14" s="101">
        <v>2.7029381192025248E-3</v>
      </c>
      <c r="J14" s="120"/>
      <c r="K14" s="121"/>
    </row>
    <row r="15" spans="1:12">
      <c r="A15" s="119"/>
      <c r="B15" s="99" t="s">
        <v>110</v>
      </c>
      <c r="C15" s="101">
        <v>0.9841543903657588</v>
      </c>
      <c r="D15" s="101">
        <v>0.97901800191588417</v>
      </c>
      <c r="E15" s="101" t="s">
        <v>206</v>
      </c>
      <c r="F15" s="101">
        <v>0.9841543903657588</v>
      </c>
      <c r="G15" s="101">
        <v>0.97901800191588417</v>
      </c>
      <c r="H15" s="101" t="s">
        <v>206</v>
      </c>
      <c r="J15" s="122"/>
      <c r="K15" s="123"/>
    </row>
    <row r="16" spans="1:12">
      <c r="A16" s="119"/>
      <c r="B16" s="99" t="s">
        <v>42</v>
      </c>
      <c r="C16" s="100">
        <v>28520.751999999997</v>
      </c>
      <c r="D16" s="100">
        <v>27121.996000000003</v>
      </c>
      <c r="E16" s="101">
        <v>5.1572752978799707E-2</v>
      </c>
      <c r="F16" s="100">
        <v>83463.55</v>
      </c>
      <c r="G16" s="100">
        <v>79684.988000000012</v>
      </c>
      <c r="H16" s="101">
        <v>4.7418743415007958E-2</v>
      </c>
      <c r="J16" s="120"/>
      <c r="K16" s="121"/>
    </row>
    <row r="17" spans="1:11">
      <c r="A17" s="119"/>
      <c r="B17" s="99" t="s">
        <v>109</v>
      </c>
      <c r="C17" s="109">
        <v>1035282.726854765</v>
      </c>
      <c r="D17" s="109">
        <v>1040221.8166908845</v>
      </c>
      <c r="E17" s="110">
        <v>-4.7481121399968185E-3</v>
      </c>
      <c r="F17" s="109">
        <v>3048248.5998276165</v>
      </c>
      <c r="G17" s="109">
        <v>3069194.8885839209</v>
      </c>
      <c r="H17" s="110">
        <v>-6.8246851427439248E-3</v>
      </c>
      <c r="J17" s="120"/>
      <c r="K17" s="121"/>
    </row>
    <row r="18" spans="1:11">
      <c r="A18" s="119"/>
      <c r="B18" s="92"/>
      <c r="C18" s="111"/>
      <c r="D18" s="111"/>
      <c r="E18" s="112"/>
      <c r="F18" s="105"/>
      <c r="G18" s="105"/>
      <c r="H18" s="105"/>
      <c r="J18" s="108"/>
      <c r="K18" s="108"/>
    </row>
    <row r="20" spans="1:11">
      <c r="C20" s="124"/>
    </row>
    <row r="21" spans="1:11">
      <c r="C21" s="124"/>
    </row>
    <row r="22" spans="1:11">
      <c r="C22" s="125"/>
    </row>
    <row r="23" spans="1:11">
      <c r="C23" s="125"/>
    </row>
    <row r="24" spans="1:11">
      <c r="C24" s="1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3"/>
  <sheetViews>
    <sheetView showGridLines="0" zoomScale="101" zoomScaleNormal="90" workbookViewId="0">
      <pane xSplit="2" ySplit="5" topLeftCell="C21" activePane="bottomRight" state="frozen"/>
      <selection activeCell="L14" sqref="L14"/>
      <selection pane="topRight" activeCell="L14" sqref="L14"/>
      <selection pane="bottomLeft" activeCell="L14" sqref="L14"/>
      <selection pane="bottomRight" activeCell="G31" sqref="G31"/>
    </sheetView>
  </sheetViews>
  <sheetFormatPr baseColWidth="10" defaultColWidth="11.453125" defaultRowHeight="15"/>
  <cols>
    <col min="1" max="1" width="5" style="116" customWidth="1"/>
    <col min="2" max="2" width="47.453125" style="116" bestFit="1" customWidth="1"/>
    <col min="3" max="3" width="10.7265625" style="116" bestFit="1" customWidth="1"/>
    <col min="4" max="4" width="11.26953125" style="116" bestFit="1" customWidth="1" collapsed="1"/>
    <col min="5" max="5" width="10.81640625" style="116" bestFit="1" customWidth="1"/>
    <col min="6" max="6" width="10.7265625" style="116" customWidth="1"/>
    <col min="7" max="7" width="11.26953125" style="116" customWidth="1" collapsed="1"/>
    <col min="8" max="8" width="10.81640625" style="116" customWidth="1"/>
    <col min="9" max="9" width="11.453125" style="116"/>
    <col min="10" max="11" width="11.54296875" style="116" bestFit="1" customWidth="1"/>
    <col min="12" max="12" width="12.453125" style="116" bestFit="1" customWidth="1"/>
    <col min="13" max="15" width="11.54296875" style="116" bestFit="1" customWidth="1"/>
    <col min="16" max="16384" width="11.453125" style="116"/>
  </cols>
  <sheetData>
    <row r="2" spans="1:12">
      <c r="B2" s="82" t="s">
        <v>17</v>
      </c>
      <c r="C2" s="127"/>
      <c r="D2" s="127"/>
      <c r="E2" s="127"/>
      <c r="F2" s="127"/>
      <c r="G2" s="127"/>
      <c r="H2" s="127"/>
    </row>
    <row r="3" spans="1:12">
      <c r="B3" s="84" t="str">
        <f>'PRINCIPALES CIFRAS'!B3</f>
        <v>CLP MM AL 30 DE SEPTIEMBRE 2023</v>
      </c>
      <c r="C3" s="86"/>
      <c r="D3" s="86"/>
      <c r="E3" s="86"/>
      <c r="F3" s="86"/>
      <c r="G3" s="86"/>
      <c r="H3" s="86"/>
    </row>
    <row r="4" spans="1:12">
      <c r="B4" s="86"/>
      <c r="C4" s="86"/>
      <c r="D4" s="86"/>
      <c r="E4" s="86"/>
      <c r="F4" s="86"/>
      <c r="G4" s="86"/>
      <c r="H4" s="86"/>
    </row>
    <row r="5" spans="1:12">
      <c r="A5" s="119"/>
      <c r="B5" s="88"/>
      <c r="C5" s="128" t="str">
        <f>'PRINCIPALES CIFRAS'!C5</f>
        <v>3T23</v>
      </c>
      <c r="D5" s="128" t="str">
        <f>'PRINCIPALES CIFRAS'!D5</f>
        <v>3T22</v>
      </c>
      <c r="E5" s="128" t="s">
        <v>154</v>
      </c>
      <c r="F5" s="128" t="str">
        <f>'PRINCIPALES CIFRAS'!F5</f>
        <v>9M23</v>
      </c>
      <c r="G5" s="128" t="str">
        <f>'PRINCIPALES CIFRAS'!G5</f>
        <v>9M22</v>
      </c>
      <c r="H5" s="128" t="s">
        <v>154</v>
      </c>
      <c r="J5" s="128"/>
    </row>
    <row r="6" spans="1:12">
      <c r="A6" s="119"/>
      <c r="B6" s="103" t="s">
        <v>1</v>
      </c>
      <c r="C6" s="129">
        <v>78252.346999999994</v>
      </c>
      <c r="D6" s="129">
        <v>70663.534</v>
      </c>
      <c r="E6" s="130">
        <v>0.10739362398716135</v>
      </c>
      <c r="F6" s="129">
        <v>230545.48199999999</v>
      </c>
      <c r="G6" s="129">
        <v>204918.21899999998</v>
      </c>
      <c r="H6" s="130">
        <v>0.1250609297946319</v>
      </c>
      <c r="J6" s="131"/>
      <c r="K6" s="165"/>
      <c r="L6" s="165"/>
    </row>
    <row r="7" spans="1:12">
      <c r="A7" s="119"/>
      <c r="B7" s="133" t="s">
        <v>18</v>
      </c>
      <c r="C7" s="134">
        <v>75764.789999999994</v>
      </c>
      <c r="D7" s="134">
        <v>68481.731</v>
      </c>
      <c r="E7" s="135">
        <v>0.1063503929245011</v>
      </c>
      <c r="F7" s="134">
        <v>223608.326</v>
      </c>
      <c r="G7" s="134">
        <v>198555.34599999999</v>
      </c>
      <c r="H7" s="135">
        <v>0.12617630552239079</v>
      </c>
      <c r="J7" s="136"/>
    </row>
    <row r="8" spans="1:12">
      <c r="A8" s="119"/>
      <c r="B8" s="133" t="s">
        <v>19</v>
      </c>
      <c r="C8" s="137">
        <v>1397.4269999999999</v>
      </c>
      <c r="D8" s="137">
        <v>1243.105</v>
      </c>
      <c r="E8" s="138">
        <v>0.12414236930910905</v>
      </c>
      <c r="F8" s="137">
        <v>3962.134</v>
      </c>
      <c r="G8" s="137">
        <v>3444.1909999999998</v>
      </c>
      <c r="H8" s="138">
        <v>0.1503816135632432</v>
      </c>
      <c r="J8" s="136"/>
    </row>
    <row r="9" spans="1:12">
      <c r="A9" s="119"/>
      <c r="B9" s="133" t="s">
        <v>20</v>
      </c>
      <c r="C9" s="137">
        <v>1090.1300000000001</v>
      </c>
      <c r="D9" s="137">
        <v>938.69799999999998</v>
      </c>
      <c r="E9" s="138">
        <v>0.16132131952981688</v>
      </c>
      <c r="F9" s="137">
        <v>2975.0219999999999</v>
      </c>
      <c r="G9" s="137">
        <v>2918.6819999999998</v>
      </c>
      <c r="H9" s="138">
        <v>1.9303233445781443E-2</v>
      </c>
      <c r="J9" s="136"/>
    </row>
    <row r="10" spans="1:12">
      <c r="A10" s="119"/>
      <c r="B10" s="99" t="s">
        <v>16</v>
      </c>
      <c r="C10" s="78">
        <v>-2364.527</v>
      </c>
      <c r="D10" s="78">
        <v>-4682.7550000000001</v>
      </c>
      <c r="E10" s="80">
        <v>-0.49505643579474046</v>
      </c>
      <c r="F10" s="78">
        <v>-8322.5820000000003</v>
      </c>
      <c r="G10" s="78">
        <v>-9681.5419999999995</v>
      </c>
      <c r="H10" s="80">
        <v>-0.1403660697851643</v>
      </c>
      <c r="J10" s="147"/>
    </row>
    <row r="11" spans="1:12">
      <c r="A11" s="119"/>
      <c r="B11" s="99" t="s">
        <v>15</v>
      </c>
      <c r="C11" s="78">
        <v>75887.820000000007</v>
      </c>
      <c r="D11" s="78">
        <v>65980.778999999995</v>
      </c>
      <c r="E11" s="80">
        <v>0.15015040971250149</v>
      </c>
      <c r="F11" s="78">
        <v>222222.9</v>
      </c>
      <c r="G11" s="78">
        <v>195236.677</v>
      </c>
      <c r="H11" s="80">
        <v>0.13822312187786312</v>
      </c>
      <c r="J11" s="147"/>
    </row>
    <row r="12" spans="1:12">
      <c r="A12" s="119"/>
      <c r="B12" s="103" t="s">
        <v>14</v>
      </c>
      <c r="C12" s="140">
        <v>0.9697833088635669</v>
      </c>
      <c r="D12" s="140">
        <v>0.93373166136864871</v>
      </c>
      <c r="E12" s="141" t="s">
        <v>211</v>
      </c>
      <c r="F12" s="140">
        <v>0.96390047669639434</v>
      </c>
      <c r="G12" s="140">
        <v>0.95275411797327803</v>
      </c>
      <c r="H12" s="141" t="s">
        <v>212</v>
      </c>
      <c r="J12" s="142"/>
    </row>
    <row r="13" spans="1:12">
      <c r="A13" s="119"/>
      <c r="B13" s="99" t="s">
        <v>13</v>
      </c>
      <c r="C13" s="78">
        <v>-4594.9989999999998</v>
      </c>
      <c r="D13" s="78">
        <v>-4642.058</v>
      </c>
      <c r="E13" s="80">
        <v>-1.0137529518157717E-2</v>
      </c>
      <c r="F13" s="78">
        <v>-14801.796</v>
      </c>
      <c r="G13" s="78">
        <v>-14297.218999999999</v>
      </c>
      <c r="H13" s="80">
        <v>3.529196831915371E-2</v>
      </c>
      <c r="J13" s="147"/>
    </row>
    <row r="14" spans="1:12">
      <c r="A14" s="119"/>
      <c r="B14" s="99" t="s">
        <v>12</v>
      </c>
      <c r="C14" s="78">
        <v>-2790.857</v>
      </c>
      <c r="D14" s="78">
        <v>1655.307</v>
      </c>
      <c r="E14" s="80" t="s">
        <v>200</v>
      </c>
      <c r="F14" s="78">
        <v>-4212.1949999999997</v>
      </c>
      <c r="G14" s="78">
        <v>-8541.2559999999994</v>
      </c>
      <c r="H14" s="80">
        <v>-0.50684126550006225</v>
      </c>
      <c r="J14" s="147"/>
    </row>
    <row r="15" spans="1:12">
      <c r="A15" s="119"/>
      <c r="B15" s="99" t="s">
        <v>153</v>
      </c>
      <c r="C15" s="78">
        <v>18.148</v>
      </c>
      <c r="D15" s="78">
        <v>-29.588999999999999</v>
      </c>
      <c r="E15" s="80" t="s">
        <v>200</v>
      </c>
      <c r="F15" s="78">
        <v>-92.182000000000002</v>
      </c>
      <c r="G15" s="78">
        <v>24.972000000000001</v>
      </c>
      <c r="H15" s="80" t="s">
        <v>200</v>
      </c>
      <c r="J15" s="147"/>
    </row>
    <row r="16" spans="1:12">
      <c r="A16" s="119"/>
      <c r="B16" s="99" t="s">
        <v>11</v>
      </c>
      <c r="C16" s="78">
        <v>-165.74700000000001</v>
      </c>
      <c r="D16" s="78">
        <v>186.202</v>
      </c>
      <c r="E16" s="80" t="s">
        <v>200</v>
      </c>
      <c r="F16" s="78">
        <v>-59.411000000000001</v>
      </c>
      <c r="G16" s="78">
        <v>678.47400000000005</v>
      </c>
      <c r="H16" s="80" t="s">
        <v>200</v>
      </c>
      <c r="J16" s="147"/>
    </row>
    <row r="17" spans="1:16">
      <c r="A17" s="119"/>
      <c r="B17" s="103" t="s">
        <v>10</v>
      </c>
      <c r="C17" s="143">
        <v>68354.365000000005</v>
      </c>
      <c r="D17" s="143">
        <v>63150.640999999996</v>
      </c>
      <c r="E17" s="144">
        <v>8.2401760577537342E-2</v>
      </c>
      <c r="F17" s="143">
        <v>203057.31599999999</v>
      </c>
      <c r="G17" s="143">
        <v>173101.64799999999</v>
      </c>
      <c r="H17" s="144">
        <v>0.17305247145885061</v>
      </c>
      <c r="J17" s="142"/>
      <c r="L17" s="147"/>
      <c r="M17" s="147"/>
      <c r="N17" s="165"/>
      <c r="P17" s="148"/>
    </row>
    <row r="18" spans="1:16">
      <c r="A18" s="119"/>
      <c r="B18" s="99" t="s">
        <v>9</v>
      </c>
      <c r="C18" s="78">
        <v>600.82100000000003</v>
      </c>
      <c r="D18" s="78">
        <v>-674.21799999999996</v>
      </c>
      <c r="E18" s="79" t="s">
        <v>200</v>
      </c>
      <c r="F18" s="78">
        <v>-112.22199999999999</v>
      </c>
      <c r="G18" s="78">
        <v>-3949.7179999999998</v>
      </c>
      <c r="H18" s="79">
        <v>-0.97158733864037883</v>
      </c>
      <c r="J18" s="147"/>
      <c r="K18" s="147"/>
      <c r="L18" s="165"/>
    </row>
    <row r="19" spans="1:16">
      <c r="A19" s="119"/>
      <c r="B19" s="99" t="s">
        <v>8</v>
      </c>
      <c r="C19" s="78">
        <v>5403.192</v>
      </c>
      <c r="D19" s="78">
        <v>1948.5650000000001</v>
      </c>
      <c r="E19" s="80">
        <v>1.7729082683923809</v>
      </c>
      <c r="F19" s="78">
        <v>3687.7939999999999</v>
      </c>
      <c r="G19" s="78">
        <v>4490.51</v>
      </c>
      <c r="H19" s="80">
        <v>-0.17875831475712123</v>
      </c>
      <c r="J19" s="147"/>
      <c r="K19" s="147"/>
      <c r="L19" s="165"/>
      <c r="N19" s="166"/>
    </row>
    <row r="20" spans="1:16">
      <c r="A20" s="119"/>
      <c r="B20" s="99" t="s">
        <v>7</v>
      </c>
      <c r="C20" s="78">
        <v>-2110.9789999999998</v>
      </c>
      <c r="D20" s="78">
        <v>-22201.085999999999</v>
      </c>
      <c r="E20" s="80">
        <v>-0.90491550728644532</v>
      </c>
      <c r="F20" s="78">
        <v>-21176.334999999999</v>
      </c>
      <c r="G20" s="78">
        <v>-62515.438000000002</v>
      </c>
      <c r="H20" s="80">
        <v>-0.66126231091910448</v>
      </c>
      <c r="J20" s="147"/>
      <c r="K20" s="147"/>
      <c r="L20" s="165"/>
    </row>
    <row r="21" spans="1:16">
      <c r="A21" s="119"/>
      <c r="B21" s="103" t="s">
        <v>6</v>
      </c>
      <c r="C21" s="143">
        <v>3893.0340000000001</v>
      </c>
      <c r="D21" s="143">
        <v>-20926.738999999998</v>
      </c>
      <c r="E21" s="144" t="s">
        <v>200</v>
      </c>
      <c r="F21" s="143">
        <v>-17600.762999999999</v>
      </c>
      <c r="G21" s="143">
        <v>-61974.646000000001</v>
      </c>
      <c r="H21" s="144">
        <v>-0.71600058836963743</v>
      </c>
      <c r="J21" s="142"/>
      <c r="K21" s="147"/>
      <c r="L21" s="165"/>
      <c r="M21" s="165"/>
      <c r="N21" s="165"/>
    </row>
    <row r="22" spans="1:16">
      <c r="A22" s="119"/>
      <c r="B22" s="103" t="s">
        <v>5</v>
      </c>
      <c r="C22" s="143">
        <v>72247.399000000005</v>
      </c>
      <c r="D22" s="143">
        <v>42223.902000000002</v>
      </c>
      <c r="E22" s="146">
        <v>0.71105453494089677</v>
      </c>
      <c r="F22" s="143">
        <v>185456.55299999999</v>
      </c>
      <c r="G22" s="143">
        <v>111127.00199999998</v>
      </c>
      <c r="H22" s="146">
        <v>0.66887029850764823</v>
      </c>
      <c r="J22" s="142"/>
      <c r="L22" s="165"/>
      <c r="M22" s="165"/>
      <c r="N22" s="165"/>
    </row>
    <row r="23" spans="1:16">
      <c r="B23" s="99" t="s">
        <v>4</v>
      </c>
      <c r="C23" s="78">
        <v>-19346.952000000001</v>
      </c>
      <c r="D23" s="78">
        <v>-1885.528</v>
      </c>
      <c r="E23" s="80">
        <v>9.2607609115324738</v>
      </c>
      <c r="F23" s="78">
        <v>-42476.436000000002</v>
      </c>
      <c r="G23" s="78">
        <v>-2812.8090000000002</v>
      </c>
      <c r="H23" s="80">
        <v>14.101073695370001</v>
      </c>
      <c r="J23" s="147"/>
      <c r="K23" s="147"/>
      <c r="L23" s="165"/>
      <c r="M23" s="165"/>
      <c r="N23" s="165"/>
    </row>
    <row r="24" spans="1:16">
      <c r="B24" s="92" t="s">
        <v>3</v>
      </c>
      <c r="C24" s="143">
        <v>52900.447</v>
      </c>
      <c r="D24" s="143">
        <v>40338.374000000003</v>
      </c>
      <c r="E24" s="144">
        <v>0.3114174359135049</v>
      </c>
      <c r="F24" s="143">
        <v>142980.11699999997</v>
      </c>
      <c r="G24" s="143">
        <v>108314.19299999998</v>
      </c>
      <c r="H24" s="144">
        <v>0.32004969099478942</v>
      </c>
      <c r="J24" s="147"/>
      <c r="L24" s="165"/>
      <c r="M24" s="165"/>
      <c r="N24" s="165"/>
    </row>
    <row r="25" spans="1:16" ht="5.5" customHeight="1">
      <c r="B25" s="119"/>
      <c r="C25" s="147"/>
      <c r="D25" s="147"/>
      <c r="E25" s="148"/>
      <c r="F25" s="147"/>
      <c r="G25" s="147"/>
      <c r="H25" s="148"/>
      <c r="J25" s="147"/>
      <c r="L25" s="165"/>
      <c r="M25" s="165"/>
      <c r="N25" s="165"/>
    </row>
    <row r="26" spans="1:16">
      <c r="B26" s="103" t="s">
        <v>2</v>
      </c>
      <c r="C26" s="143">
        <v>71208.626999999993</v>
      </c>
      <c r="D26" s="143">
        <v>61531.819000000003</v>
      </c>
      <c r="E26" s="144">
        <v>0.15726510539205729</v>
      </c>
      <c r="F26" s="143">
        <v>207418.24400000001</v>
      </c>
      <c r="G26" s="143">
        <v>181785.38500000001</v>
      </c>
      <c r="H26" s="144">
        <v>0.14100615954357387</v>
      </c>
      <c r="J26" s="147"/>
    </row>
    <row r="27" spans="1:16">
      <c r="B27" s="133" t="s">
        <v>18</v>
      </c>
      <c r="C27" s="149">
        <v>69394.764999999999</v>
      </c>
      <c r="D27" s="149">
        <v>60016.285000000003</v>
      </c>
      <c r="E27" s="135">
        <v>0.15626558691528469</v>
      </c>
      <c r="F27" s="149">
        <v>202415.079</v>
      </c>
      <c r="G27" s="149">
        <v>177151.927</v>
      </c>
      <c r="H27" s="135">
        <v>0.1426072661349036</v>
      </c>
      <c r="J27" s="147"/>
      <c r="K27" s="148"/>
      <c r="L27" s="167"/>
      <c r="M27" s="167"/>
      <c r="O27" s="167"/>
      <c r="P27" s="167"/>
    </row>
    <row r="28" spans="1:16">
      <c r="B28" s="133" t="s">
        <v>19</v>
      </c>
      <c r="C28" s="149">
        <v>1257.4580000000001</v>
      </c>
      <c r="D28" s="149">
        <v>1131.8699999999999</v>
      </c>
      <c r="E28" s="150">
        <v>0.11095620521791383</v>
      </c>
      <c r="F28" s="149">
        <v>3501.9589999999998</v>
      </c>
      <c r="G28" s="149">
        <v>3127.0210000000002</v>
      </c>
      <c r="H28" s="150">
        <v>0.11990261657980539</v>
      </c>
      <c r="J28" s="147"/>
      <c r="L28" s="167"/>
      <c r="M28" s="167"/>
      <c r="O28" s="167"/>
      <c r="P28" s="167"/>
    </row>
    <row r="29" spans="1:16">
      <c r="B29" s="133" t="s">
        <v>20</v>
      </c>
      <c r="C29" s="149">
        <v>556.404</v>
      </c>
      <c r="D29" s="149">
        <v>383.66399999999999</v>
      </c>
      <c r="E29" s="151">
        <v>0.45023770799449525</v>
      </c>
      <c r="F29" s="149">
        <v>1501.2059999999999</v>
      </c>
      <c r="G29" s="149">
        <v>1506.4369999999999</v>
      </c>
      <c r="H29" s="151">
        <v>-3.4724319702715833E-3</v>
      </c>
      <c r="J29" s="147"/>
      <c r="L29" s="167"/>
      <c r="M29" s="167"/>
      <c r="O29" s="167"/>
      <c r="P29" s="167"/>
    </row>
    <row r="30" spans="1:16">
      <c r="B30" s="92" t="s">
        <v>0</v>
      </c>
      <c r="C30" s="140">
        <v>0.90998710875726196</v>
      </c>
      <c r="D30" s="140">
        <v>0.87077188921799475</v>
      </c>
      <c r="E30" s="144" t="s">
        <v>207</v>
      </c>
      <c r="F30" s="140">
        <v>0.89968470516373</v>
      </c>
      <c r="G30" s="140">
        <v>0.88711187266369917</v>
      </c>
      <c r="H30" s="144" t="s">
        <v>208</v>
      </c>
      <c r="J30" s="147"/>
      <c r="L30" s="148"/>
      <c r="M30" s="148"/>
      <c r="O30" s="148"/>
      <c r="P30" s="148"/>
    </row>
    <row r="31" spans="1:16" ht="8.5" customHeight="1">
      <c r="B31" s="152"/>
      <c r="C31" s="148"/>
      <c r="D31" s="148"/>
      <c r="E31" s="148"/>
      <c r="F31" s="148"/>
      <c r="G31" s="148"/>
      <c r="H31" s="148"/>
    </row>
    <row r="32" spans="1:16">
      <c r="B32" s="153" t="s">
        <v>100</v>
      </c>
      <c r="C32" s="77">
        <v>52900.447</v>
      </c>
      <c r="D32" s="77">
        <v>40338.374000000003</v>
      </c>
      <c r="E32" s="154">
        <v>0.3114174359135049</v>
      </c>
      <c r="F32" s="77">
        <v>142980.11699999997</v>
      </c>
      <c r="G32" s="77">
        <v>108314.19299999998</v>
      </c>
      <c r="H32" s="154">
        <v>0.32004969099478942</v>
      </c>
      <c r="J32" s="147"/>
      <c r="K32" s="165"/>
    </row>
    <row r="33" spans="2:11">
      <c r="B33" s="99" t="s">
        <v>101</v>
      </c>
      <c r="C33" s="78">
        <v>-2790.857</v>
      </c>
      <c r="D33" s="78">
        <v>1655.307</v>
      </c>
      <c r="E33" s="154" t="s">
        <v>200</v>
      </c>
      <c r="F33" s="78">
        <v>-4212.1949999999997</v>
      </c>
      <c r="G33" s="78">
        <v>-8541.2559999999994</v>
      </c>
      <c r="H33" s="154">
        <v>-0.50684126550006225</v>
      </c>
      <c r="J33" s="147"/>
      <c r="K33" s="147"/>
    </row>
    <row r="34" spans="2:11">
      <c r="B34" s="99" t="s">
        <v>102</v>
      </c>
      <c r="C34" s="78">
        <v>774.41876500000012</v>
      </c>
      <c r="D34" s="78">
        <v>-450.22011499999974</v>
      </c>
      <c r="E34" s="154" t="s">
        <v>200</v>
      </c>
      <c r="F34" s="78">
        <v>1276.3911250000001</v>
      </c>
      <c r="G34" s="78">
        <v>2298.0158200000001</v>
      </c>
      <c r="H34" s="154">
        <v>-0.44456817316427344</v>
      </c>
      <c r="J34" s="147"/>
      <c r="K34" s="166"/>
    </row>
    <row r="35" spans="2:11">
      <c r="B35" s="92" t="s">
        <v>103</v>
      </c>
      <c r="C35" s="143">
        <v>54916.885235000002</v>
      </c>
      <c r="D35" s="143">
        <v>39133.287114999999</v>
      </c>
      <c r="E35" s="144">
        <v>0.40332921877012629</v>
      </c>
      <c r="F35" s="143">
        <v>145915.92087499998</v>
      </c>
      <c r="G35" s="143">
        <v>114557.43317999998</v>
      </c>
      <c r="H35" s="144">
        <v>0.27373594907392462</v>
      </c>
      <c r="J35" s="147"/>
      <c r="K35" s="166"/>
    </row>
    <row r="36" spans="2:11">
      <c r="B36" s="155"/>
      <c r="C36" s="148"/>
      <c r="D36" s="148"/>
      <c r="E36" s="168"/>
      <c r="F36" s="148"/>
      <c r="G36" s="148"/>
      <c r="H36" s="168"/>
      <c r="K36" s="165"/>
    </row>
    <row r="37" spans="2:11" ht="15.5" thickBot="1">
      <c r="B37" s="156" t="s">
        <v>139</v>
      </c>
      <c r="C37" s="157" t="str">
        <f>C5</f>
        <v>3T23</v>
      </c>
      <c r="D37" s="157" t="str">
        <f>D5</f>
        <v>3T22</v>
      </c>
      <c r="E37" s="157" t="s">
        <v>154</v>
      </c>
      <c r="F37" s="157" t="str">
        <f>F5</f>
        <v>9M23</v>
      </c>
      <c r="G37" s="157" t="str">
        <f>G5</f>
        <v>9M22</v>
      </c>
      <c r="H37" s="157" t="s">
        <v>154</v>
      </c>
    </row>
    <row r="38" spans="2:11">
      <c r="B38" s="158" t="s">
        <v>9</v>
      </c>
      <c r="C38" s="159">
        <v>600.82100000000003</v>
      </c>
      <c r="D38" s="159">
        <v>-674.21799999999996</v>
      </c>
      <c r="E38" s="396" t="s">
        <v>200</v>
      </c>
      <c r="F38" s="159">
        <v>-112.22199999999999</v>
      </c>
      <c r="G38" s="159">
        <v>-3949.7179999999998</v>
      </c>
      <c r="H38" s="160">
        <v>-0.97158733864037883</v>
      </c>
      <c r="J38" s="147"/>
    </row>
    <row r="39" spans="2:11">
      <c r="B39" s="158" t="s">
        <v>160</v>
      </c>
      <c r="C39" s="159">
        <v>5403.192</v>
      </c>
      <c r="D39" s="159">
        <v>1948.5650000000001</v>
      </c>
      <c r="E39" s="160">
        <v>1.7729082683923809</v>
      </c>
      <c r="F39" s="159">
        <v>3687.7939999999999</v>
      </c>
      <c r="G39" s="159">
        <v>4490.51</v>
      </c>
      <c r="H39" s="160">
        <v>-0.17875831475712123</v>
      </c>
      <c r="J39" s="147"/>
    </row>
    <row r="40" spans="2:11">
      <c r="B40" s="158" t="s">
        <v>7</v>
      </c>
      <c r="C40" s="159">
        <v>-2110.9789999999998</v>
      </c>
      <c r="D40" s="159">
        <v>-22201.085999999999</v>
      </c>
      <c r="E40" s="160">
        <v>-0.90491550728644532</v>
      </c>
      <c r="F40" s="159">
        <v>-21176.334999999999</v>
      </c>
      <c r="G40" s="159">
        <v>-62515.438000000002</v>
      </c>
      <c r="H40" s="160">
        <v>-0.66126231091910448</v>
      </c>
      <c r="J40" s="147"/>
    </row>
    <row r="41" spans="2:11">
      <c r="B41" s="161" t="s">
        <v>6</v>
      </c>
      <c r="C41" s="162">
        <v>3893.0340000000001</v>
      </c>
      <c r="D41" s="162">
        <v>-20926.738999999998</v>
      </c>
      <c r="E41" s="163" t="s">
        <v>200</v>
      </c>
      <c r="F41" s="162">
        <v>-17600.762999999999</v>
      </c>
      <c r="G41" s="162">
        <v>-61974.646000000001</v>
      </c>
      <c r="H41" s="163">
        <v>-0.71600058836963743</v>
      </c>
      <c r="J41" s="147"/>
    </row>
    <row r="43" spans="2:11">
      <c r="F43" s="169"/>
      <c r="G43" s="169"/>
      <c r="H43" s="16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F6" sqref="F6"/>
    </sheetView>
  </sheetViews>
  <sheetFormatPr baseColWidth="10" defaultColWidth="11.453125" defaultRowHeight="16.5"/>
  <cols>
    <col min="1" max="1" width="46.54296875" style="171" bestFit="1" customWidth="1"/>
    <col min="2" max="5" width="11.26953125" style="116" customWidth="1"/>
    <col min="6" max="6" width="11.453125" style="171"/>
    <col min="7" max="7" width="19.81640625" style="171" bestFit="1" customWidth="1"/>
    <col min="8" max="8" width="11.453125" style="171"/>
    <col min="9" max="9" width="13.54296875" style="171" bestFit="1" customWidth="1"/>
    <col min="10" max="10" width="11.453125" style="171"/>
    <col min="11" max="11" width="13.54296875" style="171" bestFit="1" customWidth="1"/>
    <col min="12" max="16384" width="11.453125" style="171"/>
  </cols>
  <sheetData>
    <row r="1" spans="1:12">
      <c r="A1" s="374" t="s">
        <v>213</v>
      </c>
      <c r="B1" s="373" t="s">
        <v>210</v>
      </c>
      <c r="C1" s="373"/>
      <c r="D1" s="373"/>
      <c r="E1" s="373"/>
    </row>
    <row r="2" spans="1:12" ht="17" thickBot="1">
      <c r="A2" s="375"/>
      <c r="B2" s="172" t="s">
        <v>18</v>
      </c>
      <c r="C2" s="172" t="s">
        <v>19</v>
      </c>
      <c r="D2" s="172" t="s">
        <v>20</v>
      </c>
      <c r="E2" s="172" t="s">
        <v>111</v>
      </c>
      <c r="L2" s="173"/>
    </row>
    <row r="3" spans="1:12">
      <c r="A3" s="152" t="s">
        <v>134</v>
      </c>
      <c r="B3" s="155">
        <v>6.8577027738409527E-2</v>
      </c>
      <c r="C3" s="155">
        <v>0.12827597929818435</v>
      </c>
      <c r="D3" s="155">
        <v>8.8437422516955924E-2</v>
      </c>
      <c r="E3" s="155">
        <v>7.180217380701108E-2</v>
      </c>
      <c r="F3" s="102"/>
    </row>
    <row r="4" spans="1:12">
      <c r="A4" s="174" t="s">
        <v>132</v>
      </c>
      <c r="B4" s="175">
        <v>0.32717434904459575</v>
      </c>
      <c r="C4" s="175">
        <v>0.29948803199444329</v>
      </c>
      <c r="D4" s="175">
        <v>1.8005338226709047E-2</v>
      </c>
      <c r="E4" s="175">
        <v>0.31092790153654398</v>
      </c>
      <c r="F4" s="102"/>
    </row>
    <row r="5" spans="1:12">
      <c r="A5" s="152" t="s">
        <v>197</v>
      </c>
      <c r="B5" s="155">
        <v>0.51920649780585104</v>
      </c>
      <c r="C5" s="155">
        <v>0.51708146542033839</v>
      </c>
      <c r="D5" s="155">
        <v>0.79269979318335682</v>
      </c>
      <c r="E5" s="155">
        <v>0.53232289494339846</v>
      </c>
    </row>
    <row r="6" spans="1:12">
      <c r="A6" s="176" t="s">
        <v>133</v>
      </c>
      <c r="B6" s="175">
        <v>7.4924802988610109E-2</v>
      </c>
      <c r="C6" s="175">
        <v>3.9352484680045411E-3</v>
      </c>
      <c r="D6" s="175">
        <v>1.0103673372399558E-2</v>
      </c>
      <c r="E6" s="175">
        <v>6.9101420078805251E-2</v>
      </c>
    </row>
    <row r="7" spans="1:12">
      <c r="A7" s="152" t="s">
        <v>141</v>
      </c>
      <c r="B7" s="155">
        <v>1.0117322422533714E-2</v>
      </c>
      <c r="C7" s="155">
        <v>5.1219274819029471E-2</v>
      </c>
      <c r="D7" s="155">
        <v>9.0753772700578605E-2</v>
      </c>
      <c r="E7" s="155">
        <v>1.5845609634241198E-2</v>
      </c>
    </row>
    <row r="8" spans="1:12">
      <c r="A8" s="103" t="s">
        <v>111</v>
      </c>
      <c r="B8" s="177">
        <v>1</v>
      </c>
      <c r="C8" s="177">
        <v>1</v>
      </c>
      <c r="D8" s="177">
        <v>1</v>
      </c>
      <c r="E8" s="177">
        <v>1</v>
      </c>
    </row>
    <row r="10" spans="1:12">
      <c r="A10" s="116" t="s">
        <v>161</v>
      </c>
    </row>
    <row r="11" spans="1:12">
      <c r="A11" s="116" t="s">
        <v>162</v>
      </c>
    </row>
    <row r="12" spans="1:12">
      <c r="A12" s="116" t="s">
        <v>163</v>
      </c>
    </row>
    <row r="13" spans="1:12">
      <c r="A13" s="116" t="s">
        <v>164</v>
      </c>
    </row>
    <row r="14" spans="1:12">
      <c r="A14" s="116" t="s">
        <v>165</v>
      </c>
    </row>
    <row r="15" spans="1:12">
      <c r="A15" s="116" t="s">
        <v>166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zoomScale="104" zoomScaleNormal="100" workbookViewId="0">
      <selection activeCell="C23" sqref="C23"/>
    </sheetView>
  </sheetViews>
  <sheetFormatPr baseColWidth="10" defaultColWidth="11.453125" defaultRowHeight="15"/>
  <cols>
    <col min="1" max="1" width="43.6328125" style="116" bestFit="1" customWidth="1"/>
    <col min="2" max="2" width="14.81640625" style="116" bestFit="1" customWidth="1"/>
    <col min="3" max="3" width="13.81640625" style="116" bestFit="1" customWidth="1"/>
    <col min="4" max="4" width="11.54296875" style="116" bestFit="1" customWidth="1"/>
    <col min="5" max="5" width="13.81640625" style="116" bestFit="1" customWidth="1"/>
    <col min="6" max="6" width="1.1796875" style="116" customWidth="1"/>
    <col min="7" max="7" width="18.90625" style="116" bestFit="1" customWidth="1"/>
    <col min="8" max="8" width="17.90625" style="116" customWidth="1"/>
    <col min="9" max="9" width="13.1796875" style="116" bestFit="1" customWidth="1"/>
    <col min="10" max="10" width="12.54296875" style="116" customWidth="1"/>
    <col min="11" max="11" width="13.1796875" style="116" bestFit="1" customWidth="1"/>
    <col min="12" max="12" width="14.81640625" style="116" bestFit="1" customWidth="1"/>
    <col min="13" max="16384" width="11.453125" style="116"/>
  </cols>
  <sheetData>
    <row r="2" spans="1:14">
      <c r="A2" s="377" t="s">
        <v>1</v>
      </c>
      <c r="B2" s="376" t="str">
        <f>'PRINCIPALES CIFRAS'!C5</f>
        <v>3T23</v>
      </c>
      <c r="C2" s="376"/>
      <c r="D2" s="376" t="str">
        <f>'PRINCIPALES CIFRAS'!D5</f>
        <v>3T22</v>
      </c>
      <c r="E2" s="376"/>
      <c r="F2" s="170"/>
      <c r="G2" s="377" t="s">
        <v>1</v>
      </c>
      <c r="H2" s="376" t="str">
        <f>'PRINCIPALES CIFRAS'!F5</f>
        <v>9M23</v>
      </c>
      <c r="I2" s="376"/>
      <c r="J2" s="376" t="str">
        <f>'PRINCIPALES CIFRAS'!G5</f>
        <v>9M22</v>
      </c>
      <c r="K2" s="376"/>
      <c r="L2" s="148"/>
    </row>
    <row r="3" spans="1:14" ht="15.5" thickBot="1">
      <c r="A3" s="378"/>
      <c r="B3" s="178" t="s">
        <v>113</v>
      </c>
      <c r="C3" s="178" t="s">
        <v>131</v>
      </c>
      <c r="D3" s="178" t="s">
        <v>113</v>
      </c>
      <c r="E3" s="178" t="s">
        <v>131</v>
      </c>
      <c r="F3" s="170"/>
      <c r="G3" s="378"/>
      <c r="H3" s="178" t="s">
        <v>113</v>
      </c>
      <c r="I3" s="178" t="s">
        <v>131</v>
      </c>
      <c r="J3" s="178" t="s">
        <v>113</v>
      </c>
      <c r="K3" s="178" t="s">
        <v>131</v>
      </c>
      <c r="L3" s="148"/>
    </row>
    <row r="4" spans="1:14">
      <c r="A4" s="152" t="s">
        <v>43</v>
      </c>
      <c r="B4" s="114">
        <v>0.62968424953068558</v>
      </c>
      <c r="C4" s="114">
        <v>0.37031575046931448</v>
      </c>
      <c r="D4" s="114">
        <v>0.64879021177195417</v>
      </c>
      <c r="E4" s="114">
        <v>0.35120978822804577</v>
      </c>
      <c r="F4" s="114"/>
      <c r="G4" s="152" t="s">
        <v>43</v>
      </c>
      <c r="H4" s="114">
        <v>0.64710804499292218</v>
      </c>
      <c r="I4" s="114">
        <v>0.35289195500707782</v>
      </c>
      <c r="J4" s="114">
        <v>0.63471546751503749</v>
      </c>
      <c r="K4" s="114">
        <v>0.36528453248496262</v>
      </c>
      <c r="L4" s="148"/>
    </row>
    <row r="5" spans="1:14">
      <c r="A5" s="176" t="s">
        <v>94</v>
      </c>
      <c r="B5" s="179">
        <v>0.58585335214805345</v>
      </c>
      <c r="C5" s="179">
        <v>0.41414664785194666</v>
      </c>
      <c r="D5" s="179">
        <v>0.56574437920537146</v>
      </c>
      <c r="E5" s="179">
        <v>0.43425562079462859</v>
      </c>
      <c r="F5" s="114"/>
      <c r="G5" s="176" t="s">
        <v>94</v>
      </c>
      <c r="H5" s="179">
        <v>0.58491868158436022</v>
      </c>
      <c r="I5" s="179">
        <v>0.41508131841563983</v>
      </c>
      <c r="J5" s="179">
        <v>0.5537300554550374</v>
      </c>
      <c r="K5" s="179">
        <v>0.44626994454496255</v>
      </c>
      <c r="L5" s="148"/>
    </row>
    <row r="6" spans="1:14">
      <c r="A6" s="152" t="s">
        <v>95</v>
      </c>
      <c r="B6" s="114">
        <v>0.24896939034035315</v>
      </c>
      <c r="C6" s="114">
        <v>0.75103060965964696</v>
      </c>
      <c r="D6" s="114">
        <v>0.25252395282409279</v>
      </c>
      <c r="E6" s="114">
        <v>0.74747604717590721</v>
      </c>
      <c r="F6" s="114"/>
      <c r="G6" s="152" t="s">
        <v>95</v>
      </c>
      <c r="H6" s="114">
        <v>0.25989066461629823</v>
      </c>
      <c r="I6" s="114">
        <v>0.74010933538370183</v>
      </c>
      <c r="J6" s="114">
        <v>0.24093308676778352</v>
      </c>
      <c r="K6" s="114">
        <v>0.75906691323221642</v>
      </c>
      <c r="L6" s="148"/>
    </row>
    <row r="7" spans="1:14">
      <c r="A7" s="180" t="s">
        <v>96</v>
      </c>
      <c r="B7" s="181">
        <v>0.62359779684403061</v>
      </c>
      <c r="C7" s="181">
        <v>0.37640220315596939</v>
      </c>
      <c r="D7" s="181">
        <v>0.6420652570344676</v>
      </c>
      <c r="E7" s="181">
        <v>0.35793474296553229</v>
      </c>
      <c r="F7" s="115"/>
      <c r="G7" s="180" t="s">
        <v>96</v>
      </c>
      <c r="H7" s="181">
        <v>0.64104250565431908</v>
      </c>
      <c r="I7" s="181">
        <v>0.35895749434568097</v>
      </c>
      <c r="J7" s="181">
        <v>0.62774558994812524</v>
      </c>
      <c r="K7" s="181">
        <v>0.37225441005187471</v>
      </c>
      <c r="L7" s="148"/>
    </row>
    <row r="8" spans="1:14">
      <c r="G8" s="148"/>
      <c r="H8" s="148"/>
      <c r="I8" s="148"/>
      <c r="J8" s="148"/>
      <c r="K8" s="148"/>
      <c r="L8" s="148"/>
    </row>
    <row r="9" spans="1:14" ht="15.5" thickBot="1">
      <c r="A9" s="182"/>
      <c r="B9" s="183" t="str">
        <f>B2</f>
        <v>3T23</v>
      </c>
      <c r="C9" s="183" t="str">
        <f>D2</f>
        <v>3T22</v>
      </c>
      <c r="D9" s="183" t="str">
        <f>H2</f>
        <v>9M23</v>
      </c>
      <c r="E9" s="184" t="str">
        <f>J2</f>
        <v>9M22</v>
      </c>
      <c r="G9" s="148"/>
      <c r="H9" s="148"/>
      <c r="I9" s="148"/>
      <c r="J9" s="148"/>
      <c r="K9" s="148"/>
      <c r="L9" s="148"/>
    </row>
    <row r="10" spans="1:14">
      <c r="A10" s="152" t="s">
        <v>137</v>
      </c>
      <c r="B10" s="167">
        <v>0.75656805813081285</v>
      </c>
      <c r="C10" s="167">
        <v>0.77312271712395064</v>
      </c>
      <c r="D10" s="167">
        <v>0.77805615280536</v>
      </c>
      <c r="E10" s="167">
        <v>0.77706812907558931</v>
      </c>
      <c r="G10" s="148"/>
      <c r="H10" s="148"/>
      <c r="I10" s="148"/>
      <c r="J10" s="148"/>
      <c r="K10" s="148"/>
      <c r="L10" s="148"/>
    </row>
    <row r="11" spans="1:14">
      <c r="A11" s="176" t="s">
        <v>138</v>
      </c>
      <c r="B11" s="185">
        <v>9.9627429506138163E-2</v>
      </c>
      <c r="C11" s="185">
        <v>0.12586734483295517</v>
      </c>
      <c r="D11" s="185">
        <v>9.9985548297315457E-2</v>
      </c>
      <c r="E11" s="185">
        <v>0.1286399790269423</v>
      </c>
      <c r="F11" s="167"/>
      <c r="G11" s="148"/>
      <c r="H11" s="148"/>
      <c r="I11" s="148"/>
      <c r="J11" s="148"/>
      <c r="K11" s="148"/>
      <c r="L11" s="148"/>
    </row>
    <row r="12" spans="1:14">
      <c r="A12" s="152" t="s">
        <v>193</v>
      </c>
      <c r="B12" s="167">
        <v>0.14380451236304889</v>
      </c>
      <c r="C12" s="167">
        <v>0.10100993804309409</v>
      </c>
      <c r="D12" s="167">
        <v>0.12195829889732439</v>
      </c>
      <c r="E12" s="167">
        <v>9.4291891897468338E-2</v>
      </c>
      <c r="J12" s="148"/>
      <c r="N12" s="148"/>
    </row>
    <row r="13" spans="1:14">
      <c r="A13" s="92" t="s">
        <v>122</v>
      </c>
      <c r="B13" s="140">
        <v>1</v>
      </c>
      <c r="C13" s="140">
        <v>1</v>
      </c>
      <c r="D13" s="140">
        <v>1</v>
      </c>
      <c r="E13" s="140">
        <v>1</v>
      </c>
    </row>
    <row r="14" spans="1:14">
      <c r="L14" s="186"/>
    </row>
    <row r="15" spans="1:14">
      <c r="L15" s="148"/>
      <c r="N15" s="148"/>
    </row>
    <row r="16" spans="1:14">
      <c r="L16" s="148"/>
      <c r="N16" s="148"/>
    </row>
  </sheetData>
  <mergeCells count="6">
    <mergeCell ref="J2:K2"/>
    <mergeCell ref="A2:A3"/>
    <mergeCell ref="B2:C2"/>
    <mergeCell ref="D2:E2"/>
    <mergeCell ref="G2:G3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showGridLines="0" zoomScale="116" zoomScaleNormal="80" workbookViewId="0">
      <selection activeCell="E14" sqref="E13:E14"/>
    </sheetView>
  </sheetViews>
  <sheetFormatPr baseColWidth="10" defaultColWidth="11.453125" defaultRowHeight="15"/>
  <cols>
    <col min="1" max="1" width="36.6328125" style="116" customWidth="1"/>
    <col min="2" max="2" width="18.26953125" style="116" customWidth="1"/>
    <col min="3" max="3" width="17.81640625" style="116" customWidth="1"/>
    <col min="4" max="4" width="1.26953125" style="116" customWidth="1"/>
    <col min="5" max="5" width="41.54296875" style="116" bestFit="1" customWidth="1"/>
    <col min="6" max="16384" width="11.453125" style="116"/>
  </cols>
  <sheetData>
    <row r="2" spans="1:5" ht="15.5" thickBot="1">
      <c r="A2" s="172" t="s">
        <v>199</v>
      </c>
      <c r="B2" s="172" t="s">
        <v>187</v>
      </c>
      <c r="C2" s="172" t="s">
        <v>188</v>
      </c>
    </row>
    <row r="3" spans="1:5">
      <c r="A3" s="187" t="s">
        <v>18</v>
      </c>
      <c r="B3" s="188">
        <v>0.28331675242578352</v>
      </c>
      <c r="C3" s="188">
        <v>0.71668324757421653</v>
      </c>
    </row>
    <row r="4" spans="1:5">
      <c r="A4" s="189" t="s">
        <v>19</v>
      </c>
      <c r="B4" s="190">
        <v>0.48226100877135042</v>
      </c>
      <c r="C4" s="190">
        <v>0.51773899122864964</v>
      </c>
    </row>
    <row r="5" spans="1:5">
      <c r="A5" s="187" t="s">
        <v>20</v>
      </c>
      <c r="B5" s="188">
        <v>0.14620933067000713</v>
      </c>
      <c r="C5" s="188">
        <v>0.85379066932999292</v>
      </c>
      <c r="E5" s="186"/>
    </row>
    <row r="6" spans="1:5">
      <c r="A6" s="191" t="s">
        <v>122</v>
      </c>
      <c r="B6" s="192">
        <v>0.28453856351380097</v>
      </c>
      <c r="C6" s="192">
        <v>0.71546143648619909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1"/>
  <sheetViews>
    <sheetView showGridLines="0" zoomScale="105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D30" sqref="D30"/>
    </sheetView>
  </sheetViews>
  <sheetFormatPr baseColWidth="10" defaultColWidth="11.453125" defaultRowHeight="14"/>
  <cols>
    <col min="1" max="1" width="5" style="81" customWidth="1"/>
    <col min="2" max="2" width="45" style="81" bestFit="1" customWidth="1"/>
    <col min="3" max="3" width="17.7265625" style="81" customWidth="1"/>
    <col min="4" max="4" width="11.453125" style="81" customWidth="1"/>
    <col min="5" max="5" width="12.26953125" style="81" bestFit="1" customWidth="1"/>
    <col min="6" max="6" width="14.81640625" style="81" customWidth="1"/>
    <col min="7" max="7" width="11.453125" style="81" customWidth="1"/>
    <col min="8" max="8" width="12.26953125" style="81" customWidth="1"/>
    <col min="9" max="9" width="11.453125" style="81"/>
    <col min="10" max="10" width="12.7265625" style="81" bestFit="1" customWidth="1"/>
    <col min="11" max="16384" width="11.453125" style="81"/>
  </cols>
  <sheetData>
    <row r="2" spans="1:13" ht="21" customHeight="1">
      <c r="B2" s="194" t="s">
        <v>27</v>
      </c>
      <c r="C2" s="195"/>
      <c r="D2" s="195"/>
      <c r="E2" s="195"/>
      <c r="F2" s="195"/>
      <c r="G2" s="195"/>
      <c r="H2" s="195"/>
    </row>
    <row r="3" spans="1:13" ht="15">
      <c r="B3" s="84" t="str">
        <f>'PRINCIPALES CIFRAS'!B3</f>
        <v>CLP MM AL 30 DE SEPTIEMBRE 2023</v>
      </c>
      <c r="C3" s="196"/>
      <c r="D3" s="196"/>
      <c r="E3" s="87"/>
      <c r="F3" s="196"/>
      <c r="G3" s="196"/>
      <c r="H3" s="87"/>
      <c r="J3" s="132"/>
    </row>
    <row r="4" spans="1:13">
      <c r="B4" s="197"/>
      <c r="C4" s="87"/>
      <c r="D4" s="87"/>
      <c r="E4" s="87"/>
      <c r="F4" s="87"/>
      <c r="G4" s="87"/>
      <c r="H4" s="87"/>
    </row>
    <row r="5" spans="1:13" ht="14.5" thickBot="1">
      <c r="A5" s="87"/>
      <c r="B5" s="198" t="s">
        <v>182</v>
      </c>
      <c r="C5" s="199" t="str">
        <f>'PRINCIPALES CIFRAS'!C5</f>
        <v>3T23</v>
      </c>
      <c r="D5" s="199" t="str">
        <f>'PRINCIPALES CIFRAS'!D5</f>
        <v>3T22</v>
      </c>
      <c r="E5" s="199" t="s">
        <v>154</v>
      </c>
      <c r="F5" s="199" t="str">
        <f>'PRINCIPALES CIFRAS'!F5</f>
        <v>9M23</v>
      </c>
      <c r="G5" s="199" t="str">
        <f>'PRINCIPALES CIFRAS'!G5</f>
        <v>9M22</v>
      </c>
      <c r="H5" s="199" t="s">
        <v>154</v>
      </c>
    </row>
    <row r="6" spans="1:13">
      <c r="A6" s="87"/>
      <c r="B6" s="200" t="s">
        <v>21</v>
      </c>
      <c r="C6" s="201">
        <v>78252.346999999994</v>
      </c>
      <c r="D6" s="201">
        <v>70663.534</v>
      </c>
      <c r="E6" s="202">
        <v>0.10739362398716135</v>
      </c>
      <c r="F6" s="201">
        <v>230545.48199999999</v>
      </c>
      <c r="G6" s="201">
        <v>204918.21899999998</v>
      </c>
      <c r="H6" s="203">
        <v>0.1250609297946319</v>
      </c>
    </row>
    <row r="7" spans="1:13">
      <c r="A7" s="87"/>
      <c r="B7" s="204" t="s">
        <v>22</v>
      </c>
      <c r="C7" s="205">
        <v>-2364.527</v>
      </c>
      <c r="D7" s="205">
        <v>-4682.7550000000001</v>
      </c>
      <c r="E7" s="206">
        <v>-0.49505643579474046</v>
      </c>
      <c r="F7" s="205">
        <v>-8322.5820000000003</v>
      </c>
      <c r="G7" s="205">
        <v>-9681.5419999999995</v>
      </c>
      <c r="H7" s="206">
        <v>-0.1403660697851643</v>
      </c>
    </row>
    <row r="8" spans="1:13">
      <c r="A8" s="87"/>
      <c r="B8" s="204" t="s">
        <v>23</v>
      </c>
      <c r="C8" s="205">
        <v>-4594.9989999999998</v>
      </c>
      <c r="D8" s="205">
        <v>-4642.058</v>
      </c>
      <c r="E8" s="206">
        <v>-1.0137529518157717E-2</v>
      </c>
      <c r="F8" s="205">
        <v>-14801.796</v>
      </c>
      <c r="G8" s="205">
        <v>-14297.218999999999</v>
      </c>
      <c r="H8" s="206">
        <v>3.529196831915371E-2</v>
      </c>
    </row>
    <row r="9" spans="1:13">
      <c r="A9" s="87"/>
      <c r="B9" s="204" t="s">
        <v>24</v>
      </c>
      <c r="C9" s="205">
        <v>-147.59900000000002</v>
      </c>
      <c r="D9" s="205">
        <v>156.613</v>
      </c>
      <c r="E9" s="207" t="s">
        <v>200</v>
      </c>
      <c r="F9" s="205">
        <v>-151.59300000000002</v>
      </c>
      <c r="G9" s="205">
        <v>703.44600000000003</v>
      </c>
      <c r="H9" s="207" t="s">
        <v>200</v>
      </c>
    </row>
    <row r="10" spans="1:13">
      <c r="A10" s="87"/>
      <c r="B10" s="204" t="s">
        <v>147</v>
      </c>
      <c r="C10" s="208">
        <v>63.405000000000001</v>
      </c>
      <c r="D10" s="205">
        <v>36.484999999999999</v>
      </c>
      <c r="E10" s="206">
        <v>0.73783746745237777</v>
      </c>
      <c r="F10" s="208">
        <v>148.733</v>
      </c>
      <c r="G10" s="205">
        <v>142.48099999999999</v>
      </c>
      <c r="H10" s="206">
        <v>4.3879534815168375E-2</v>
      </c>
      <c r="J10" s="139"/>
    </row>
    <row r="11" spans="1:13">
      <c r="A11" s="87"/>
      <c r="B11" s="209" t="s">
        <v>25</v>
      </c>
      <c r="C11" s="210">
        <v>71208.626999999993</v>
      </c>
      <c r="D11" s="210">
        <v>61531.818999999996</v>
      </c>
      <c r="E11" s="211">
        <v>0.15726510539205729</v>
      </c>
      <c r="F11" s="212">
        <v>207418.24400000001</v>
      </c>
      <c r="G11" s="212">
        <v>181785.38499999998</v>
      </c>
      <c r="H11" s="211">
        <v>0.14100615954357409</v>
      </c>
      <c r="K11" s="132"/>
    </row>
    <row r="12" spans="1:13" collapsed="1">
      <c r="A12" s="87"/>
      <c r="B12" s="87"/>
      <c r="C12" s="196"/>
      <c r="D12" s="196"/>
      <c r="E12" s="213"/>
      <c r="F12" s="214"/>
      <c r="G12" s="214"/>
      <c r="H12" s="213"/>
      <c r="I12" s="164"/>
      <c r="K12" s="139"/>
    </row>
    <row r="13" spans="1:13" ht="14.5" thickBot="1">
      <c r="A13" s="87"/>
      <c r="B13" s="215" t="s">
        <v>26</v>
      </c>
      <c r="C13" s="199" t="str">
        <f>+C5</f>
        <v>3T23</v>
      </c>
      <c r="D13" s="199" t="str">
        <f>+D5</f>
        <v>3T22</v>
      </c>
      <c r="E13" s="199" t="s">
        <v>154</v>
      </c>
      <c r="F13" s="199" t="str">
        <f>F5</f>
        <v>9M23</v>
      </c>
      <c r="G13" s="199" t="str">
        <f>G5</f>
        <v>9M22</v>
      </c>
      <c r="H13" s="199" t="s">
        <v>154</v>
      </c>
    </row>
    <row r="14" spans="1:13">
      <c r="A14" s="87"/>
      <c r="B14" s="200" t="s">
        <v>179</v>
      </c>
      <c r="C14" s="201">
        <v>52900.447</v>
      </c>
      <c r="D14" s="201">
        <v>40338.374000000003</v>
      </c>
      <c r="E14" s="202">
        <v>0.3114174359135049</v>
      </c>
      <c r="F14" s="201">
        <v>142980.11699999997</v>
      </c>
      <c r="G14" s="201">
        <v>108314.19299999998</v>
      </c>
      <c r="H14" s="203">
        <v>0.32004969099478942</v>
      </c>
      <c r="J14" s="139"/>
      <c r="M14" s="139"/>
    </row>
    <row r="15" spans="1:13">
      <c r="A15" s="87"/>
      <c r="B15" s="204" t="s">
        <v>169</v>
      </c>
      <c r="C15" s="205">
        <v>-2790.857</v>
      </c>
      <c r="D15" s="205">
        <v>1655.307</v>
      </c>
      <c r="E15" s="207" t="s">
        <v>200</v>
      </c>
      <c r="F15" s="205">
        <v>-4212.1949999999997</v>
      </c>
      <c r="G15" s="205">
        <v>-8541.2559999999994</v>
      </c>
      <c r="H15" s="206">
        <v>-0.50684126550006225</v>
      </c>
      <c r="J15" s="139"/>
      <c r="K15" s="139"/>
    </row>
    <row r="16" spans="1:13">
      <c r="A16" s="87"/>
      <c r="B16" s="204" t="s">
        <v>170</v>
      </c>
      <c r="C16" s="205">
        <v>-2110.9789999999998</v>
      </c>
      <c r="D16" s="205">
        <v>-22201.085999999999</v>
      </c>
      <c r="E16" s="206">
        <v>-0.90491550728644532</v>
      </c>
      <c r="F16" s="205">
        <v>-21176.334999999999</v>
      </c>
      <c r="G16" s="205">
        <v>-62515.438000000002</v>
      </c>
      <c r="H16" s="206">
        <v>-0.66126231091910448</v>
      </c>
      <c r="J16" s="139"/>
    </row>
    <row r="17" spans="1:10">
      <c r="A17" s="87"/>
      <c r="B17" s="204" t="s">
        <v>171</v>
      </c>
      <c r="C17" s="205">
        <v>5403.192</v>
      </c>
      <c r="D17" s="205">
        <v>1948.5650000000001</v>
      </c>
      <c r="E17" s="207">
        <v>1.7729082683923809</v>
      </c>
      <c r="F17" s="205">
        <v>3687.7939999999999</v>
      </c>
      <c r="G17" s="205">
        <v>4490.51</v>
      </c>
      <c r="H17" s="207">
        <v>-0.17875831475712123</v>
      </c>
      <c r="J17" s="139"/>
    </row>
    <row r="18" spans="1:10">
      <c r="B18" s="204" t="s">
        <v>172</v>
      </c>
      <c r="C18" s="208">
        <v>-5850.1084097231987</v>
      </c>
      <c r="D18" s="205">
        <v>7422.8169341916982</v>
      </c>
      <c r="E18" s="207" t="s">
        <v>200</v>
      </c>
      <c r="F18" s="208">
        <v>-7531.0170966714995</v>
      </c>
      <c r="G18" s="205">
        <v>25344.472105178498</v>
      </c>
      <c r="H18" s="207" t="s">
        <v>200</v>
      </c>
      <c r="J18" s="139"/>
    </row>
    <row r="19" spans="1:10">
      <c r="B19" s="209" t="s">
        <v>26</v>
      </c>
      <c r="C19" s="210">
        <v>58249.199409723195</v>
      </c>
      <c r="D19" s="210">
        <v>51512.771065808309</v>
      </c>
      <c r="E19" s="211">
        <v>0.13077200477739792</v>
      </c>
      <c r="F19" s="212">
        <v>172211.87009667145</v>
      </c>
      <c r="G19" s="212">
        <v>149535.90489482149</v>
      </c>
      <c r="H19" s="211">
        <v>0.15164227760416127</v>
      </c>
      <c r="J19" s="139"/>
    </row>
    <row r="20" spans="1:10">
      <c r="B20" s="87"/>
      <c r="C20" s="196"/>
      <c r="D20" s="87"/>
      <c r="E20" s="87"/>
      <c r="F20" s="196"/>
      <c r="G20" s="87"/>
      <c r="H20" s="87"/>
      <c r="J20" s="145"/>
    </row>
    <row r="21" spans="1:10">
      <c r="B21" s="164"/>
      <c r="C21" s="216"/>
      <c r="D21" s="216"/>
      <c r="E21" s="216"/>
      <c r="F21" s="216"/>
      <c r="G21" s="216"/>
      <c r="H21" s="216"/>
    </row>
    <row r="22" spans="1:10">
      <c r="B22" s="164"/>
      <c r="C22" s="216"/>
      <c r="D22" s="216"/>
      <c r="E22" s="216"/>
      <c r="F22" s="216"/>
      <c r="G22" s="216"/>
      <c r="H22" s="216"/>
      <c r="J22" s="139"/>
    </row>
    <row r="23" spans="1:10">
      <c r="C23" s="139"/>
      <c r="D23" s="139"/>
      <c r="E23" s="139"/>
      <c r="F23" s="139"/>
      <c r="G23" s="139"/>
      <c r="H23" s="139"/>
    </row>
    <row r="24" spans="1:10">
      <c r="C24" s="139"/>
      <c r="D24" s="139"/>
      <c r="F24" s="139"/>
      <c r="G24" s="139"/>
    </row>
    <row r="25" spans="1:10">
      <c r="C25" s="132"/>
      <c r="D25" s="132"/>
      <c r="E25" s="132"/>
      <c r="F25" s="132"/>
      <c r="G25" s="132"/>
      <c r="H25" s="132"/>
      <c r="J25" s="139"/>
    </row>
    <row r="26" spans="1:10">
      <c r="C26" s="132"/>
      <c r="D26" s="132"/>
      <c r="E26" s="132"/>
      <c r="F26" s="132"/>
      <c r="G26" s="132"/>
      <c r="H26" s="132"/>
      <c r="J26" s="139"/>
    </row>
    <row r="27" spans="1:10">
      <c r="B27" s="164"/>
      <c r="C27" s="217"/>
      <c r="D27" s="217"/>
      <c r="E27" s="217"/>
      <c r="F27" s="217"/>
      <c r="G27" s="217"/>
      <c r="H27" s="217"/>
      <c r="J27" s="139"/>
    </row>
    <row r="28" spans="1:10">
      <c r="C28" s="132"/>
      <c r="D28" s="132"/>
      <c r="E28" s="132"/>
      <c r="F28" s="132"/>
      <c r="G28" s="132"/>
      <c r="H28" s="132"/>
      <c r="J28" s="139"/>
    </row>
    <row r="29" spans="1:10">
      <c r="B29" s="218"/>
      <c r="C29" s="219"/>
      <c r="D29" s="219"/>
      <c r="E29" s="219"/>
      <c r="F29" s="219"/>
      <c r="G29" s="219"/>
      <c r="H29" s="219"/>
      <c r="J29" s="220"/>
    </row>
    <row r="31" spans="1:10">
      <c r="C31" s="132"/>
      <c r="F31" s="13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85" zoomScaleNormal="85" workbookViewId="0">
      <pane xSplit="2" ySplit="5" topLeftCell="M7" activePane="bottomRight" state="frozen"/>
      <selection activeCell="L14" sqref="L14"/>
      <selection pane="topRight" activeCell="L14" sqref="L14"/>
      <selection pane="bottomLeft" activeCell="L14" sqref="L14"/>
      <selection pane="bottomRight" activeCell="AB25" sqref="AB25"/>
    </sheetView>
  </sheetViews>
  <sheetFormatPr baseColWidth="10" defaultColWidth="3.1796875" defaultRowHeight="16.5"/>
  <cols>
    <col min="1" max="1" width="5" style="116" customWidth="1"/>
    <col min="2" max="2" width="26.26953125" style="116" customWidth="1"/>
    <col min="3" max="3" width="15.08984375" style="116" customWidth="1"/>
    <col min="4" max="4" width="10" style="116" customWidth="1"/>
    <col min="5" max="5" width="9.08984375" style="116" customWidth="1"/>
    <col min="6" max="6" width="10.81640625" style="116" customWidth="1"/>
    <col min="7" max="7" width="10" style="116" customWidth="1"/>
    <col min="8" max="8" width="9.1796875" style="116" customWidth="1"/>
    <col min="9" max="9" width="11.36328125" style="90" customWidth="1"/>
    <col min="10" max="10" width="10.90625" style="90" bestFit="1" customWidth="1"/>
    <col min="11" max="11" width="7.81640625" style="90" customWidth="1"/>
    <col min="12" max="13" width="9.81640625" style="90" bestFit="1" customWidth="1"/>
    <col min="14" max="14" width="7.7265625" style="90" bestFit="1" customWidth="1"/>
    <col min="15" max="16" width="8" style="90" bestFit="1" customWidth="1"/>
    <col min="17" max="17" width="7.1796875" style="90" bestFit="1" customWidth="1"/>
    <col min="18" max="18" width="9.54296875" style="90" customWidth="1"/>
    <col min="19" max="19" width="9" style="90" customWidth="1"/>
    <col min="20" max="20" width="7.81640625" style="90" bestFit="1" customWidth="1"/>
    <col min="21" max="21" width="11.26953125" style="90" customWidth="1"/>
    <col min="22" max="22" width="11.6328125" style="90" bestFit="1" customWidth="1"/>
    <col min="23" max="23" width="7.54296875" style="90" bestFit="1" customWidth="1"/>
    <col min="24" max="24" width="10.54296875" style="90" bestFit="1" customWidth="1"/>
    <col min="25" max="25" width="9.36328125" style="90" bestFit="1" customWidth="1"/>
    <col min="26" max="26" width="9.81640625" style="90" bestFit="1" customWidth="1"/>
    <col min="27" max="27" width="9.7265625" style="90" bestFit="1" customWidth="1"/>
    <col min="28" max="28" width="9.7265625" style="116" bestFit="1" customWidth="1"/>
    <col min="29" max="29" width="8.54296875" style="116" customWidth="1"/>
    <col min="30" max="31" width="3.1796875" style="171"/>
    <col min="32" max="32" width="8.1796875" style="171" bestFit="1" customWidth="1"/>
    <col min="33" max="33" width="7" style="171" bestFit="1" customWidth="1"/>
    <col min="34" max="34" width="7.7265625" style="171" bestFit="1" customWidth="1"/>
    <col min="35" max="35" width="3.1796875" style="171"/>
    <col min="36" max="36" width="3.1796875" style="116"/>
    <col min="37" max="37" width="7.36328125" style="116" bestFit="1" customWidth="1"/>
    <col min="38" max="16384" width="3.1796875" style="116"/>
  </cols>
  <sheetData>
    <row r="1" spans="1:40">
      <c r="I1" s="221"/>
      <c r="L1" s="222"/>
      <c r="X1" s="222"/>
      <c r="Y1" s="223"/>
      <c r="AA1" s="222"/>
      <c r="AB1" s="167"/>
    </row>
    <row r="2" spans="1:40">
      <c r="B2" s="224" t="s">
        <v>93</v>
      </c>
      <c r="C2" s="224"/>
      <c r="D2" s="224"/>
      <c r="E2" s="224"/>
      <c r="F2" s="224"/>
      <c r="G2" s="224"/>
      <c r="H2" s="224"/>
      <c r="I2" s="125"/>
      <c r="X2" s="222"/>
      <c r="Y2" s="223"/>
      <c r="AA2" s="222"/>
      <c r="AB2" s="167"/>
    </row>
    <row r="3" spans="1:40">
      <c r="B3" s="225"/>
      <c r="C3" s="225"/>
      <c r="D3" s="225"/>
      <c r="E3" s="225"/>
      <c r="F3" s="225"/>
      <c r="G3" s="225"/>
      <c r="H3" s="225"/>
      <c r="I3" s="125"/>
      <c r="J3" s="222"/>
      <c r="L3" s="223"/>
    </row>
    <row r="4" spans="1:40" ht="18.5">
      <c r="B4" s="226"/>
      <c r="C4" s="384" t="s">
        <v>173</v>
      </c>
      <c r="D4" s="384"/>
      <c r="E4" s="385"/>
      <c r="F4" s="386" t="s">
        <v>174</v>
      </c>
      <c r="G4" s="384"/>
      <c r="H4" s="385"/>
      <c r="I4" s="386" t="s">
        <v>175</v>
      </c>
      <c r="J4" s="384"/>
      <c r="K4" s="387"/>
      <c r="L4" s="379" t="s">
        <v>156</v>
      </c>
      <c r="M4" s="380"/>
      <c r="N4" s="381"/>
      <c r="O4" s="379" t="s">
        <v>214</v>
      </c>
      <c r="P4" s="380"/>
      <c r="Q4" s="381"/>
      <c r="R4" s="379" t="s">
        <v>42</v>
      </c>
      <c r="S4" s="380"/>
      <c r="T4" s="381"/>
      <c r="U4" s="379" t="s">
        <v>157</v>
      </c>
      <c r="V4" s="380"/>
      <c r="W4" s="381"/>
      <c r="X4" s="379" t="s">
        <v>158</v>
      </c>
      <c r="Y4" s="380"/>
      <c r="Z4" s="381"/>
      <c r="AA4" s="382" t="s">
        <v>28</v>
      </c>
      <c r="AB4" s="376"/>
      <c r="AC4" s="383"/>
    </row>
    <row r="5" spans="1:40" ht="17" thickBot="1">
      <c r="A5" s="119"/>
      <c r="B5" s="227" t="s">
        <v>29</v>
      </c>
      <c r="C5" s="228" t="str">
        <f>'PRINCIPALES CIFRAS'!C5</f>
        <v>3T23</v>
      </c>
      <c r="D5" s="228" t="str">
        <f>'PRINCIPALES CIFRAS'!D5</f>
        <v>3T22</v>
      </c>
      <c r="E5" s="229" t="s">
        <v>30</v>
      </c>
      <c r="F5" s="228" t="str">
        <f>C5</f>
        <v>3T23</v>
      </c>
      <c r="G5" s="228" t="str">
        <f>D5</f>
        <v>3T22</v>
      </c>
      <c r="H5" s="229" t="s">
        <v>30</v>
      </c>
      <c r="I5" s="228" t="str">
        <f>C5</f>
        <v>3T23</v>
      </c>
      <c r="J5" s="228" t="str">
        <f>D5</f>
        <v>3T22</v>
      </c>
      <c r="K5" s="229" t="s">
        <v>30</v>
      </c>
      <c r="L5" s="228" t="str">
        <f>I5</f>
        <v>3T23</v>
      </c>
      <c r="M5" s="228" t="str">
        <f>J5</f>
        <v>3T22</v>
      </c>
      <c r="N5" s="229" t="s">
        <v>30</v>
      </c>
      <c r="O5" s="228" t="str">
        <f>L5</f>
        <v>3T23</v>
      </c>
      <c r="P5" s="228" t="str">
        <f>M5</f>
        <v>3T22</v>
      </c>
      <c r="Q5" s="230" t="s">
        <v>31</v>
      </c>
      <c r="R5" s="228" t="str">
        <f>L5</f>
        <v>3T23</v>
      </c>
      <c r="S5" s="228" t="str">
        <f>M5</f>
        <v>3T22</v>
      </c>
      <c r="T5" s="230" t="s">
        <v>30</v>
      </c>
      <c r="U5" s="228" t="str">
        <f>R5</f>
        <v>3T23</v>
      </c>
      <c r="V5" s="228" t="str">
        <f>S5</f>
        <v>3T22</v>
      </c>
      <c r="W5" s="230" t="s">
        <v>30</v>
      </c>
      <c r="X5" s="228" t="str">
        <f>U5</f>
        <v>3T23</v>
      </c>
      <c r="Y5" s="228" t="str">
        <f>V5</f>
        <v>3T22</v>
      </c>
      <c r="Z5" s="230" t="s">
        <v>30</v>
      </c>
      <c r="AA5" s="228" t="str">
        <f>X5</f>
        <v>3T23</v>
      </c>
      <c r="AB5" s="228" t="str">
        <f>Y5</f>
        <v>3T22</v>
      </c>
      <c r="AC5" s="231" t="s">
        <v>31</v>
      </c>
    </row>
    <row r="6" spans="1:40">
      <c r="A6" s="119"/>
      <c r="B6" s="232" t="s">
        <v>32</v>
      </c>
      <c r="C6" s="233">
        <v>96693.4</v>
      </c>
      <c r="D6" s="233">
        <v>94177</v>
      </c>
      <c r="E6" s="234">
        <v>2.6719899763211652E-2</v>
      </c>
      <c r="F6" s="233">
        <v>37057</v>
      </c>
      <c r="G6" s="233">
        <v>37014</v>
      </c>
      <c r="H6" s="234">
        <v>1.1617225914519747E-3</v>
      </c>
      <c r="I6" s="235">
        <v>133750.39999999999</v>
      </c>
      <c r="J6" s="235">
        <v>131191</v>
      </c>
      <c r="K6" s="234">
        <v>1.9508960218307614E-2</v>
      </c>
      <c r="L6" s="233">
        <v>19493.378891150769</v>
      </c>
      <c r="M6" s="233">
        <v>16604.317965193823</v>
      </c>
      <c r="N6" s="236">
        <v>0.17399455563384358</v>
      </c>
      <c r="O6" s="236">
        <v>0.98952526497117022</v>
      </c>
      <c r="P6" s="236">
        <v>0.99185614246110065</v>
      </c>
      <c r="Q6" s="237">
        <v>-23.308774899304385</v>
      </c>
      <c r="R6" s="235">
        <v>7328.9809999999998</v>
      </c>
      <c r="S6" s="235">
        <v>6763.4260000000004</v>
      </c>
      <c r="T6" s="234">
        <v>8.3619603437665946E-2</v>
      </c>
      <c r="U6" s="235">
        <v>156297.44991926049</v>
      </c>
      <c r="V6" s="235">
        <v>147588.31004092438</v>
      </c>
      <c r="W6" s="234">
        <v>5.9009686308632237E-2</v>
      </c>
      <c r="X6" s="238">
        <v>18533.637278383241</v>
      </c>
      <c r="Y6" s="238">
        <v>14510.276618206373</v>
      </c>
      <c r="Z6" s="239">
        <v>0.27727663407385816</v>
      </c>
      <c r="AA6" s="240">
        <v>0.95076576420503411</v>
      </c>
      <c r="AB6" s="240">
        <v>0.87388573554318794</v>
      </c>
      <c r="AC6" s="241">
        <v>768.80028661846177</v>
      </c>
      <c r="AJ6" s="166"/>
      <c r="AK6" s="166"/>
    </row>
    <row r="7" spans="1:40">
      <c r="A7" s="119"/>
      <c r="B7" s="242" t="s">
        <v>92</v>
      </c>
      <c r="C7" s="243">
        <v>50302</v>
      </c>
      <c r="D7" s="243">
        <v>50302</v>
      </c>
      <c r="E7" s="244">
        <v>0</v>
      </c>
      <c r="F7" s="243">
        <v>14698</v>
      </c>
      <c r="G7" s="243">
        <v>14698</v>
      </c>
      <c r="H7" s="244">
        <v>0</v>
      </c>
      <c r="I7" s="245">
        <v>65000</v>
      </c>
      <c r="J7" s="245">
        <v>65000</v>
      </c>
      <c r="K7" s="244">
        <v>0</v>
      </c>
      <c r="L7" s="243">
        <v>2757.7640789130655</v>
      </c>
      <c r="M7" s="243">
        <v>2295.7208422580729</v>
      </c>
      <c r="N7" s="246">
        <v>0.20126281390577372</v>
      </c>
      <c r="O7" s="247">
        <v>0.7127286153846154</v>
      </c>
      <c r="P7" s="247">
        <v>0.67800000000000005</v>
      </c>
      <c r="Q7" s="248">
        <v>347.28615384615358</v>
      </c>
      <c r="R7" s="245" t="s">
        <v>200</v>
      </c>
      <c r="S7" s="245" t="s">
        <v>200</v>
      </c>
      <c r="T7" s="244" t="s">
        <v>200</v>
      </c>
      <c r="U7" s="245" t="s">
        <v>200</v>
      </c>
      <c r="V7" s="245" t="s">
        <v>200</v>
      </c>
      <c r="W7" s="244" t="s">
        <v>200</v>
      </c>
      <c r="X7" s="249">
        <v>1796.709725912352</v>
      </c>
      <c r="Y7" s="249">
        <v>1227.8577052728212</v>
      </c>
      <c r="Z7" s="250">
        <v>0.46328822810387127</v>
      </c>
      <c r="AA7" s="251">
        <v>0.65150958330724951</v>
      </c>
      <c r="AB7" s="251">
        <v>0.53484625947164355</v>
      </c>
      <c r="AC7" s="252">
        <v>1166.6332383560596</v>
      </c>
      <c r="AJ7" s="166"/>
    </row>
    <row r="8" spans="1:40">
      <c r="A8" s="119"/>
      <c r="B8" s="232" t="s">
        <v>33</v>
      </c>
      <c r="C8" s="233">
        <v>73566.869999999952</v>
      </c>
      <c r="D8" s="233">
        <v>82356</v>
      </c>
      <c r="E8" s="234">
        <v>-0.10672118607023229</v>
      </c>
      <c r="F8" s="233">
        <v>48311.799999999996</v>
      </c>
      <c r="G8" s="233">
        <v>38871</v>
      </c>
      <c r="H8" s="234">
        <v>0.24287515114095326</v>
      </c>
      <c r="I8" s="235">
        <v>121878.66999999995</v>
      </c>
      <c r="J8" s="235">
        <v>121227</v>
      </c>
      <c r="K8" s="234">
        <v>5.3756176429340385E-3</v>
      </c>
      <c r="L8" s="233">
        <v>12918.232154798918</v>
      </c>
      <c r="M8" s="233">
        <v>12178.984689419904</v>
      </c>
      <c r="N8" s="236">
        <v>6.0698611931190971E-2</v>
      </c>
      <c r="O8" s="236">
        <v>0.99550963265352344</v>
      </c>
      <c r="P8" s="236">
        <v>0.98942239408597743</v>
      </c>
      <c r="Q8" s="237">
        <v>60.872385675460052</v>
      </c>
      <c r="R8" s="235">
        <v>3436.1930000000002</v>
      </c>
      <c r="S8" s="235">
        <v>3368.058</v>
      </c>
      <c r="T8" s="234">
        <v>2.0229758513659934E-2</v>
      </c>
      <c r="U8" s="235">
        <v>117689.8470316173</v>
      </c>
      <c r="V8" s="235">
        <v>115901.59821729327</v>
      </c>
      <c r="W8" s="234">
        <v>1.5429026362271614E-2</v>
      </c>
      <c r="X8" s="238">
        <v>12100.554877434584</v>
      </c>
      <c r="Y8" s="238">
        <v>11608.571696755303</v>
      </c>
      <c r="Z8" s="239">
        <v>4.2381026153010204E-2</v>
      </c>
      <c r="AA8" s="240">
        <v>0.93670362418277342</v>
      </c>
      <c r="AB8" s="240">
        <v>0.9531641588185813</v>
      </c>
      <c r="AC8" s="241">
        <v>-164.60534635807878</v>
      </c>
      <c r="AJ8" s="166"/>
      <c r="AK8" s="253"/>
      <c r="AL8" s="253"/>
      <c r="AM8" s="253"/>
      <c r="AN8" s="253"/>
    </row>
    <row r="9" spans="1:40">
      <c r="A9" s="119"/>
      <c r="B9" s="254" t="s">
        <v>34</v>
      </c>
      <c r="C9" s="243">
        <v>58411.1</v>
      </c>
      <c r="D9" s="243">
        <v>76306</v>
      </c>
      <c r="E9" s="255">
        <v>-0.23451497916284436</v>
      </c>
      <c r="F9" s="243">
        <v>54591.61</v>
      </c>
      <c r="G9" s="243">
        <v>46904</v>
      </c>
      <c r="H9" s="255">
        <v>0.16390094661436128</v>
      </c>
      <c r="I9" s="256">
        <v>113002.70999999999</v>
      </c>
      <c r="J9" s="256">
        <v>123210</v>
      </c>
      <c r="K9" s="255">
        <v>-8.2844655466277173E-2</v>
      </c>
      <c r="L9" s="243">
        <v>6088.3301028736441</v>
      </c>
      <c r="M9" s="243">
        <v>6234.3986018574442</v>
      </c>
      <c r="N9" s="257">
        <v>-2.3429444973294022E-2</v>
      </c>
      <c r="O9" s="246">
        <v>0.981061516135321</v>
      </c>
      <c r="P9" s="246">
        <v>0.95299518472253009</v>
      </c>
      <c r="Q9" s="258">
        <v>280.66331412790913</v>
      </c>
      <c r="R9" s="245">
        <v>3573.0740000000001</v>
      </c>
      <c r="S9" s="245">
        <v>3750.9850000000001</v>
      </c>
      <c r="T9" s="255">
        <v>-4.7430474928585431E-2</v>
      </c>
      <c r="U9" s="245">
        <v>61339.207650369754</v>
      </c>
      <c r="V9" s="245">
        <v>65112.666902937148</v>
      </c>
      <c r="W9" s="255">
        <v>-5.7952767595780608E-2</v>
      </c>
      <c r="X9" s="249">
        <v>4875.9944321677594</v>
      </c>
      <c r="Y9" s="249">
        <v>5672.9273187116751</v>
      </c>
      <c r="Z9" s="259">
        <v>-0.14048001001445931</v>
      </c>
      <c r="AA9" s="260">
        <v>0.80087550276985287</v>
      </c>
      <c r="AB9" s="260">
        <v>0.90993978425144528</v>
      </c>
      <c r="AC9" s="252">
        <v>-1090.6428148159241</v>
      </c>
      <c r="AJ9" s="166"/>
    </row>
    <row r="10" spans="1:40">
      <c r="A10" s="119"/>
      <c r="B10" s="232" t="s">
        <v>35</v>
      </c>
      <c r="C10" s="233">
        <v>32160.940000000002</v>
      </c>
      <c r="D10" s="233">
        <v>32390</v>
      </c>
      <c r="E10" s="234">
        <v>-7.0719357826488638E-3</v>
      </c>
      <c r="F10" s="233">
        <v>32775.770000000004</v>
      </c>
      <c r="G10" s="233">
        <v>33971</v>
      </c>
      <c r="H10" s="234">
        <v>-3.5183833269553322E-2</v>
      </c>
      <c r="I10" s="235">
        <v>64936.710000000006</v>
      </c>
      <c r="J10" s="235">
        <v>66361</v>
      </c>
      <c r="K10" s="234">
        <v>-2.1462756739651256E-2</v>
      </c>
      <c r="L10" s="233">
        <v>3950.9044495737821</v>
      </c>
      <c r="M10" s="233">
        <v>3827.6242101031462</v>
      </c>
      <c r="N10" s="236">
        <v>3.2208031066695009E-2</v>
      </c>
      <c r="O10" s="236">
        <v>0.9870152029568483</v>
      </c>
      <c r="P10" s="236">
        <v>0.98191419947589609</v>
      </c>
      <c r="Q10" s="237">
        <v>51.010034809522153</v>
      </c>
      <c r="R10" s="235">
        <v>1505.0260000000001</v>
      </c>
      <c r="S10" s="235">
        <v>1553.2760000000001</v>
      </c>
      <c r="T10" s="234">
        <v>-3.1063378304950318E-2</v>
      </c>
      <c r="U10" s="235">
        <v>53054.566701252101</v>
      </c>
      <c r="V10" s="235">
        <v>56889.624164344525</v>
      </c>
      <c r="W10" s="234">
        <v>-6.7412248181031975E-2</v>
      </c>
      <c r="X10" s="238">
        <v>3582.699911067632</v>
      </c>
      <c r="Y10" s="238">
        <v>3046.2105042980238</v>
      </c>
      <c r="Z10" s="239">
        <v>0.17611698404054921</v>
      </c>
      <c r="AA10" s="240">
        <v>0.90680500042316348</v>
      </c>
      <c r="AB10" s="240">
        <v>0.79584889662298774</v>
      </c>
      <c r="AC10" s="241">
        <v>1109.5610380017574</v>
      </c>
      <c r="AJ10" s="166"/>
    </row>
    <row r="11" spans="1:40">
      <c r="A11" s="119"/>
      <c r="B11" s="254" t="s">
        <v>36</v>
      </c>
      <c r="C11" s="243">
        <v>9136.3100000000031</v>
      </c>
      <c r="D11" s="243">
        <v>9263</v>
      </c>
      <c r="E11" s="255">
        <v>-1.3676994494223993E-2</v>
      </c>
      <c r="F11" s="243">
        <v>29153</v>
      </c>
      <c r="G11" s="243">
        <v>29153</v>
      </c>
      <c r="H11" s="255">
        <v>0</v>
      </c>
      <c r="I11" s="256">
        <v>38289.310000000005</v>
      </c>
      <c r="J11" s="256">
        <v>38416</v>
      </c>
      <c r="K11" s="255">
        <v>-3.2978446480631529E-3</v>
      </c>
      <c r="L11" s="243">
        <v>1859.8082574752771</v>
      </c>
      <c r="M11" s="243">
        <v>1775.3858709330366</v>
      </c>
      <c r="N11" s="257">
        <v>4.7551570576526592E-2</v>
      </c>
      <c r="O11" s="246">
        <v>0.99293797668330919</v>
      </c>
      <c r="P11" s="246">
        <v>0.98873384036257872</v>
      </c>
      <c r="Q11" s="258">
        <v>42.04136320730467</v>
      </c>
      <c r="R11" s="245">
        <v>1299.001</v>
      </c>
      <c r="S11" s="245">
        <v>1220.4739999999999</v>
      </c>
      <c r="T11" s="255">
        <v>6.4341395228411313E-2</v>
      </c>
      <c r="U11" s="245">
        <v>41390.720059294123</v>
      </c>
      <c r="V11" s="245">
        <v>42210.823507949579</v>
      </c>
      <c r="W11" s="255">
        <v>-1.942874790161353E-2</v>
      </c>
      <c r="X11" s="249">
        <v>1809.2616810066099</v>
      </c>
      <c r="Y11" s="249">
        <v>1563.2195929939878</v>
      </c>
      <c r="Z11" s="259">
        <v>0.15739444996424656</v>
      </c>
      <c r="AA11" s="260">
        <v>0.97282161950539725</v>
      </c>
      <c r="AB11" s="260">
        <v>0.88049568186123572</v>
      </c>
      <c r="AC11" s="252">
        <v>923.25937644161536</v>
      </c>
      <c r="AJ11" s="166"/>
    </row>
    <row r="12" spans="1:40">
      <c r="A12" s="119"/>
      <c r="B12" s="232" t="s">
        <v>37</v>
      </c>
      <c r="C12" s="233">
        <v>7632.04</v>
      </c>
      <c r="D12" s="233">
        <v>7592</v>
      </c>
      <c r="E12" s="234">
        <v>5.2739726027397626E-3</v>
      </c>
      <c r="F12" s="233">
        <v>36330.93</v>
      </c>
      <c r="G12" s="233">
        <v>36412</v>
      </c>
      <c r="H12" s="234">
        <v>-2.2264638031418427E-3</v>
      </c>
      <c r="I12" s="235">
        <v>43962.97</v>
      </c>
      <c r="J12" s="235">
        <v>44004</v>
      </c>
      <c r="K12" s="234">
        <v>-9.3241523497855638E-4</v>
      </c>
      <c r="L12" s="233">
        <v>2474.3561925698277</v>
      </c>
      <c r="M12" s="233">
        <v>2335.4348804355291</v>
      </c>
      <c r="N12" s="236">
        <v>5.9484130042791739E-2</v>
      </c>
      <c r="O12" s="236">
        <v>0.99478879611636795</v>
      </c>
      <c r="P12" s="236">
        <v>0.99729569977631571</v>
      </c>
      <c r="Q12" s="237">
        <v>-25.069036599477677</v>
      </c>
      <c r="R12" s="235">
        <v>1743.979</v>
      </c>
      <c r="S12" s="235">
        <v>1668.087</v>
      </c>
      <c r="T12" s="234">
        <v>4.5496427944106133E-2</v>
      </c>
      <c r="U12" s="235">
        <v>43989.105235294119</v>
      </c>
      <c r="V12" s="235">
        <v>45424.170971067229</v>
      </c>
      <c r="W12" s="234">
        <v>-3.1592557554592893E-2</v>
      </c>
      <c r="X12" s="238">
        <v>2205.1542557579182</v>
      </c>
      <c r="Y12" s="238">
        <v>2136.4161829649047</v>
      </c>
      <c r="Z12" s="239">
        <v>3.2174476743393354E-2</v>
      </c>
      <c r="AA12" s="240">
        <v>0.89120324001035578</v>
      </c>
      <c r="AB12" s="240">
        <v>0.91478302429331282</v>
      </c>
      <c r="AC12" s="241">
        <v>-235.79784282957038</v>
      </c>
      <c r="AJ12" s="166"/>
    </row>
    <row r="13" spans="1:40">
      <c r="A13" s="119"/>
      <c r="B13" s="254" t="s">
        <v>38</v>
      </c>
      <c r="C13" s="243">
        <v>35649.350000000006</v>
      </c>
      <c r="D13" s="243">
        <v>32562</v>
      </c>
      <c r="E13" s="255">
        <v>9.4814507708371965E-2</v>
      </c>
      <c r="F13" s="243">
        <v>26116.3</v>
      </c>
      <c r="G13" s="243">
        <v>27754</v>
      </c>
      <c r="H13" s="255">
        <v>-5.9007710600273877E-2</v>
      </c>
      <c r="I13" s="256">
        <v>61765.650000000009</v>
      </c>
      <c r="J13" s="256">
        <v>60316</v>
      </c>
      <c r="K13" s="255">
        <v>2.4034252934544975E-2</v>
      </c>
      <c r="L13" s="243">
        <v>3590.6930081093587</v>
      </c>
      <c r="M13" s="243">
        <v>3251.8595635304309</v>
      </c>
      <c r="N13" s="257">
        <v>0.10419682583434442</v>
      </c>
      <c r="O13" s="246">
        <v>0.99814702832399571</v>
      </c>
      <c r="P13" s="246">
        <v>0.98931957821452599</v>
      </c>
      <c r="Q13" s="258">
        <v>88.274501094697257</v>
      </c>
      <c r="R13" s="245">
        <v>2223.154</v>
      </c>
      <c r="S13" s="245">
        <v>2309.223</v>
      </c>
      <c r="T13" s="255">
        <v>-3.7271844252374065E-2</v>
      </c>
      <c r="U13" s="245">
        <v>50117.534637394958</v>
      </c>
      <c r="V13" s="245">
        <v>49124.853588210084</v>
      </c>
      <c r="W13" s="255">
        <v>2.0207308046269912E-2</v>
      </c>
      <c r="X13" s="249">
        <v>3357.4646225893675</v>
      </c>
      <c r="Y13" s="249">
        <v>3062.9219343576578</v>
      </c>
      <c r="Z13" s="259">
        <v>9.6163955381213473E-2</v>
      </c>
      <c r="AA13" s="260">
        <v>0.9350464144405386</v>
      </c>
      <c r="AB13" s="260">
        <v>0.94189858895147061</v>
      </c>
      <c r="AC13" s="252">
        <v>-68.521745109320079</v>
      </c>
      <c r="AJ13" s="166"/>
    </row>
    <row r="14" spans="1:40">
      <c r="A14" s="119"/>
      <c r="B14" s="232" t="s">
        <v>39</v>
      </c>
      <c r="C14" s="233">
        <v>11913.799999999997</v>
      </c>
      <c r="D14" s="233">
        <v>10764</v>
      </c>
      <c r="E14" s="234">
        <v>0.10681902638424345</v>
      </c>
      <c r="F14" s="233">
        <v>20680.599999999999</v>
      </c>
      <c r="G14" s="233">
        <v>20528</v>
      </c>
      <c r="H14" s="234">
        <v>7.4337490257208039E-3</v>
      </c>
      <c r="I14" s="235">
        <v>32594.399999999994</v>
      </c>
      <c r="J14" s="235">
        <v>31292</v>
      </c>
      <c r="K14" s="234">
        <v>4.1620861562060352E-2</v>
      </c>
      <c r="L14" s="233">
        <v>1482.9039108437357</v>
      </c>
      <c r="M14" s="233">
        <v>1221.1690234566045</v>
      </c>
      <c r="N14" s="236">
        <v>0.21433141715818538</v>
      </c>
      <c r="O14" s="236">
        <v>0.97567097415506954</v>
      </c>
      <c r="P14" s="236">
        <v>0.97965722539842837</v>
      </c>
      <c r="Q14" s="237">
        <v>-39.862512433588293</v>
      </c>
      <c r="R14" s="235">
        <v>1664.86</v>
      </c>
      <c r="S14" s="235">
        <v>1402.9169999999999</v>
      </c>
      <c r="T14" s="234">
        <v>0.18671311275007718</v>
      </c>
      <c r="U14" s="235">
        <v>29474.109895865546</v>
      </c>
      <c r="V14" s="235">
        <v>28751.612740209304</v>
      </c>
      <c r="W14" s="234">
        <v>2.5128926233964677E-2</v>
      </c>
      <c r="X14" s="238">
        <v>1400.5947006462118</v>
      </c>
      <c r="Y14" s="238">
        <v>1040.4479145969019</v>
      </c>
      <c r="Z14" s="239">
        <v>0.34614590600514639</v>
      </c>
      <c r="AA14" s="240">
        <v>0.94449457608437215</v>
      </c>
      <c r="AB14" s="240">
        <v>0.8520097501751569</v>
      </c>
      <c r="AC14" s="241">
        <v>924.8482590921526</v>
      </c>
      <c r="AJ14" s="166"/>
    </row>
    <row r="15" spans="1:40">
      <c r="A15" s="119"/>
      <c r="B15" s="254" t="s">
        <v>40</v>
      </c>
      <c r="C15" s="243">
        <v>9183.44</v>
      </c>
      <c r="D15" s="243">
        <v>8666</v>
      </c>
      <c r="E15" s="255">
        <v>5.9709208400646308E-2</v>
      </c>
      <c r="F15" s="243">
        <v>33153</v>
      </c>
      <c r="G15" s="243">
        <v>33553</v>
      </c>
      <c r="H15" s="255">
        <v>-1.1921437725389672E-2</v>
      </c>
      <c r="I15" s="256">
        <v>42336.44</v>
      </c>
      <c r="J15" s="256">
        <v>42219</v>
      </c>
      <c r="K15" s="255">
        <v>2.7816859707714414E-3</v>
      </c>
      <c r="L15" s="243">
        <v>1711.9316521867813</v>
      </c>
      <c r="M15" s="243">
        <v>1508.6239637410522</v>
      </c>
      <c r="N15" s="257">
        <v>0.13476366101302761</v>
      </c>
      <c r="O15" s="246">
        <v>0.99375620623746364</v>
      </c>
      <c r="P15" s="246">
        <v>0.99622367372616794</v>
      </c>
      <c r="Q15" s="258">
        <v>-24.674674887043004</v>
      </c>
      <c r="R15" s="245">
        <v>1689.9010000000001</v>
      </c>
      <c r="S15" s="245">
        <v>1661.106</v>
      </c>
      <c r="T15" s="255">
        <v>1.7334835946652527E-2</v>
      </c>
      <c r="U15" s="245">
        <v>27692.429274100843</v>
      </c>
      <c r="V15" s="245">
        <v>26878.565863865548</v>
      </c>
      <c r="W15" s="255">
        <v>3.0279272129225543E-2</v>
      </c>
      <c r="X15" s="249">
        <v>1709.8782908735625</v>
      </c>
      <c r="Y15" s="249">
        <v>1375.5389281939003</v>
      </c>
      <c r="Z15" s="259">
        <v>0.24306063305576808</v>
      </c>
      <c r="AA15" s="260">
        <v>0.99880055882453256</v>
      </c>
      <c r="AB15" s="260">
        <v>0.91178382503143429</v>
      </c>
      <c r="AC15" s="252">
        <v>870.16733793098274</v>
      </c>
      <c r="AJ15" s="166"/>
    </row>
    <row r="16" spans="1:40">
      <c r="A16" s="119"/>
      <c r="B16" s="232" t="s">
        <v>41</v>
      </c>
      <c r="C16" s="233">
        <v>10179.030000000001</v>
      </c>
      <c r="D16" s="233">
        <v>9352</v>
      </c>
      <c r="E16" s="234">
        <v>8.8433490162532102E-2</v>
      </c>
      <c r="F16" s="233">
        <v>17902.899999999998</v>
      </c>
      <c r="G16" s="233">
        <v>15359</v>
      </c>
      <c r="H16" s="234">
        <v>0.16562927273911043</v>
      </c>
      <c r="I16" s="235">
        <v>28081.93</v>
      </c>
      <c r="J16" s="235">
        <v>24711</v>
      </c>
      <c r="K16" s="234">
        <v>0.13641414754562753</v>
      </c>
      <c r="L16" s="233">
        <v>1675.4801609885333</v>
      </c>
      <c r="M16" s="233">
        <v>1328.0098849340063</v>
      </c>
      <c r="N16" s="236">
        <v>0.26164735669252503</v>
      </c>
      <c r="O16" s="236">
        <v>0.94373249986735253</v>
      </c>
      <c r="P16" s="236">
        <v>0.97605089200624018</v>
      </c>
      <c r="Q16" s="237">
        <v>-323.18392138887651</v>
      </c>
      <c r="R16" s="235">
        <v>1731.0640000000001</v>
      </c>
      <c r="S16" s="235">
        <v>1366.8920000000001</v>
      </c>
      <c r="T16" s="234">
        <v>0.26642338970452673</v>
      </c>
      <c r="U16" s="235">
        <v>21297.00243037815</v>
      </c>
      <c r="V16" s="235">
        <v>20472.167576487398</v>
      </c>
      <c r="W16" s="234">
        <v>4.0290548170291762E-2</v>
      </c>
      <c r="X16" s="238">
        <v>1358.8410693797198</v>
      </c>
      <c r="Y16" s="238">
        <v>1176.6890062236153</v>
      </c>
      <c r="Z16" s="239">
        <v>0.15480051414833129</v>
      </c>
      <c r="AA16" s="240">
        <v>0.8110159111511076</v>
      </c>
      <c r="AB16" s="240">
        <v>0.88605440333909058</v>
      </c>
      <c r="AC16" s="241">
        <v>-750.38492187982979</v>
      </c>
      <c r="AJ16" s="166"/>
    </row>
    <row r="17" spans="1:36">
      <c r="A17" s="119"/>
      <c r="B17" s="254" t="s">
        <v>104</v>
      </c>
      <c r="C17" s="243">
        <v>6299.2699999999995</v>
      </c>
      <c r="D17" s="243">
        <v>6348</v>
      </c>
      <c r="E17" s="255">
        <v>-7.6764335223693525E-3</v>
      </c>
      <c r="F17" s="243">
        <v>17034.71</v>
      </c>
      <c r="G17" s="243">
        <v>16761</v>
      </c>
      <c r="H17" s="255">
        <v>1.6330171230833468E-2</v>
      </c>
      <c r="I17" s="256">
        <v>23333.98</v>
      </c>
      <c r="J17" s="256">
        <v>23109</v>
      </c>
      <c r="K17" s="255">
        <v>9.735600848154391E-3</v>
      </c>
      <c r="L17" s="243">
        <v>1804.5886755716151</v>
      </c>
      <c r="M17" s="243">
        <v>1694.3588515709798</v>
      </c>
      <c r="N17" s="257">
        <v>6.5056952898987275E-2</v>
      </c>
      <c r="O17" s="246">
        <v>0.9956715485313693</v>
      </c>
      <c r="P17" s="246">
        <v>1</v>
      </c>
      <c r="Q17" s="258">
        <v>-43.284514686307006</v>
      </c>
      <c r="R17" s="245">
        <v>1493.5329999999999</v>
      </c>
      <c r="S17" s="245">
        <v>1400.9680000000001</v>
      </c>
      <c r="T17" s="255">
        <v>6.6072172954699804E-2</v>
      </c>
      <c r="U17" s="245">
        <v>31961.158500747901</v>
      </c>
      <c r="V17" s="245">
        <v>30906.581493689075</v>
      </c>
      <c r="W17" s="255">
        <v>3.4121438091565093E-2</v>
      </c>
      <c r="X17" s="249">
        <v>1695.9056476627659</v>
      </c>
      <c r="Y17" s="249">
        <v>1398.2218135079174</v>
      </c>
      <c r="Z17" s="259">
        <v>0.21290172366000126</v>
      </c>
      <c r="AA17" s="260">
        <v>0.93977407185356343</v>
      </c>
      <c r="AB17" s="260">
        <v>0.8252217717701954</v>
      </c>
      <c r="AC17" s="252">
        <v>1145.5230008336803</v>
      </c>
      <c r="AJ17" s="166"/>
    </row>
    <row r="18" spans="1:36">
      <c r="A18" s="119"/>
      <c r="B18" s="232" t="s">
        <v>112</v>
      </c>
      <c r="C18" s="233">
        <v>21997.920000000009</v>
      </c>
      <c r="D18" s="233">
        <v>21535</v>
      </c>
      <c r="E18" s="234">
        <v>2.1496169027165557E-2</v>
      </c>
      <c r="F18" s="233">
        <v>438005.32600000006</v>
      </c>
      <c r="G18" s="233">
        <v>433338</v>
      </c>
      <c r="H18" s="234">
        <v>1.0770636316224325E-2</v>
      </c>
      <c r="I18" s="235">
        <v>460003.24600000004</v>
      </c>
      <c r="J18" s="235">
        <v>454873</v>
      </c>
      <c r="K18" s="234">
        <v>1.1278413974889823E-2</v>
      </c>
      <c r="L18" s="233">
        <v>15956.418464944669</v>
      </c>
      <c r="M18" s="233">
        <v>14225.842652565971</v>
      </c>
      <c r="N18" s="236">
        <v>0.12165014436361332</v>
      </c>
      <c r="O18" s="236">
        <v>0.99240881443693085</v>
      </c>
      <c r="P18" s="236">
        <v>0.991778719076577</v>
      </c>
      <c r="Q18" s="237">
        <v>6.3009536035385505</v>
      </c>
      <c r="R18" s="235" t="s">
        <v>200</v>
      </c>
      <c r="S18" s="235" t="s">
        <v>200</v>
      </c>
      <c r="T18" s="234" t="s">
        <v>200</v>
      </c>
      <c r="U18" s="235">
        <v>360790.32088701986</v>
      </c>
      <c r="V18" s="235">
        <v>371333.41187346703</v>
      </c>
      <c r="W18" s="234">
        <v>-2.8392519092894752E-2</v>
      </c>
      <c r="X18" s="238">
        <v>14968.068507118262</v>
      </c>
      <c r="Y18" s="238">
        <v>12196.985783916914</v>
      </c>
      <c r="Z18" s="239">
        <v>0.22719406026162048</v>
      </c>
      <c r="AA18" s="240">
        <v>0.9380594110139594</v>
      </c>
      <c r="AB18" s="240">
        <v>0.85738230639834168</v>
      </c>
      <c r="AC18" s="241">
        <v>806.77104615617714</v>
      </c>
      <c r="AJ18" s="166"/>
    </row>
    <row r="19" spans="1:36">
      <c r="A19" s="119"/>
      <c r="B19" s="261" t="s">
        <v>43</v>
      </c>
      <c r="C19" s="262">
        <v>423125.46999999991</v>
      </c>
      <c r="D19" s="262">
        <v>441613</v>
      </c>
      <c r="E19" s="263">
        <v>-4.1863645318412468E-2</v>
      </c>
      <c r="F19" s="262">
        <v>805810.946</v>
      </c>
      <c r="G19" s="262">
        <v>784316</v>
      </c>
      <c r="H19" s="263">
        <v>2.7405976672667753E-2</v>
      </c>
      <c r="I19" s="262">
        <v>1228936.4160000002</v>
      </c>
      <c r="J19" s="262">
        <v>1225929</v>
      </c>
      <c r="K19" s="263">
        <v>2.4531730630406035E-3</v>
      </c>
      <c r="L19" s="264">
        <v>75764.789999999964</v>
      </c>
      <c r="M19" s="264">
        <v>68481.731</v>
      </c>
      <c r="N19" s="263">
        <v>0.10635039292450066</v>
      </c>
      <c r="O19" s="263">
        <v>0.98988267757746629</v>
      </c>
      <c r="P19" s="263">
        <v>0.98650581350932731</v>
      </c>
      <c r="Q19" s="265">
        <v>33.768640681389741</v>
      </c>
      <c r="R19" s="266">
        <v>27688.765999999996</v>
      </c>
      <c r="S19" s="266">
        <v>26465.412000000004</v>
      </c>
      <c r="T19" s="267">
        <v>4.6224634628774686E-2</v>
      </c>
      <c r="U19" s="266">
        <v>995093.45222259499</v>
      </c>
      <c r="V19" s="266">
        <v>1000594.3869404446</v>
      </c>
      <c r="W19" s="267">
        <v>-5.4976669763958652E-3</v>
      </c>
      <c r="X19" s="266">
        <v>69394.764999999985</v>
      </c>
      <c r="Y19" s="266">
        <v>60016.284999999982</v>
      </c>
      <c r="Z19" s="267">
        <v>0.15626558691528492</v>
      </c>
      <c r="AA19" s="267">
        <v>0.91592367642014205</v>
      </c>
      <c r="AB19" s="267">
        <v>0.87638387820541486</v>
      </c>
      <c r="AC19" s="266">
        <v>395.39798214727193</v>
      </c>
      <c r="AJ19" s="166"/>
    </row>
    <row r="20" spans="1:36" ht="5.15" customHeight="1">
      <c r="A20" s="119"/>
      <c r="B20" s="254"/>
      <c r="C20" s="268"/>
      <c r="D20" s="269"/>
      <c r="E20" s="269"/>
      <c r="F20" s="269"/>
      <c r="G20" s="269"/>
      <c r="H20" s="269"/>
      <c r="I20" s="270"/>
      <c r="J20" s="270"/>
      <c r="K20" s="269"/>
      <c r="L20" s="271"/>
      <c r="M20" s="271"/>
      <c r="N20" s="271"/>
      <c r="O20" s="272"/>
      <c r="P20" s="271"/>
      <c r="Q20" s="273"/>
      <c r="R20" s="273"/>
      <c r="S20" s="273"/>
      <c r="T20" s="274"/>
      <c r="U20" s="273"/>
      <c r="V20" s="273"/>
      <c r="W20" s="274"/>
      <c r="X20" s="275"/>
      <c r="Y20" s="275"/>
      <c r="Z20" s="274"/>
      <c r="AA20" s="276"/>
      <c r="AB20" s="276"/>
      <c r="AC20" s="273"/>
      <c r="AJ20" s="166"/>
    </row>
    <row r="21" spans="1:36">
      <c r="B21" s="277" t="s">
        <v>94</v>
      </c>
      <c r="C21" s="278">
        <v>25961.71</v>
      </c>
      <c r="D21" s="278">
        <v>25452.839999999997</v>
      </c>
      <c r="E21" s="279">
        <v>1.9992660936854367E-2</v>
      </c>
      <c r="F21" s="278">
        <v>25102.66</v>
      </c>
      <c r="G21" s="278">
        <v>25101.75</v>
      </c>
      <c r="H21" s="279">
        <v>3.6252452518148459E-5</v>
      </c>
      <c r="I21" s="278">
        <v>51064.369999999995</v>
      </c>
      <c r="J21" s="278">
        <v>50554.59</v>
      </c>
      <c r="K21" s="279">
        <v>1.0083753028162112E-2</v>
      </c>
      <c r="L21" s="280">
        <v>1397.4274562111</v>
      </c>
      <c r="M21" s="280">
        <v>1243.1054779961</v>
      </c>
      <c r="N21" s="279">
        <v>0.12414230404950732</v>
      </c>
      <c r="O21" s="279">
        <v>0.94878072519057821</v>
      </c>
      <c r="P21" s="279">
        <v>0.81599999999999995</v>
      </c>
      <c r="Q21" s="281">
        <v>1327.8072519057826</v>
      </c>
      <c r="R21" s="282">
        <v>831.98599999999999</v>
      </c>
      <c r="S21" s="282">
        <v>656.58399999999995</v>
      </c>
      <c r="T21" s="283">
        <v>0.2671432748894278</v>
      </c>
      <c r="U21" s="282">
        <v>21738.826800129937</v>
      </c>
      <c r="V21" s="282">
        <v>21229.296728419948</v>
      </c>
      <c r="W21" s="283">
        <v>2.4001269482840426E-2</v>
      </c>
      <c r="X21" s="282">
        <v>1257.4580000000001</v>
      </c>
      <c r="Y21" s="282">
        <v>1131.8701886718998</v>
      </c>
      <c r="Z21" s="283">
        <v>0.10851587781877803</v>
      </c>
      <c r="AA21" s="283">
        <v>0.89786133097344722</v>
      </c>
      <c r="AB21" s="283">
        <v>0.9105182212666999</v>
      </c>
      <c r="AC21" s="282">
        <v>-126.56890293252675</v>
      </c>
      <c r="AJ21" s="166"/>
    </row>
    <row r="22" spans="1:36" ht="5.15" customHeight="1">
      <c r="B22" s="254"/>
      <c r="C22" s="284"/>
      <c r="D22" s="284"/>
      <c r="E22" s="269"/>
      <c r="F22" s="284"/>
      <c r="G22" s="284"/>
      <c r="H22" s="269"/>
      <c r="I22" s="270"/>
      <c r="J22" s="270"/>
      <c r="K22" s="269"/>
      <c r="L22" s="285"/>
      <c r="M22" s="285"/>
      <c r="N22" s="271"/>
      <c r="O22" s="271"/>
      <c r="P22" s="271"/>
      <c r="Q22" s="274"/>
      <c r="R22" s="274"/>
      <c r="S22" s="274"/>
      <c r="T22" s="274"/>
      <c r="U22" s="275"/>
      <c r="V22" s="275"/>
      <c r="W22" s="274"/>
      <c r="X22" s="275"/>
      <c r="Y22" s="276"/>
      <c r="Z22" s="274"/>
      <c r="AA22" s="276"/>
      <c r="AB22" s="276"/>
      <c r="AC22" s="274"/>
      <c r="AJ22" s="166"/>
    </row>
    <row r="23" spans="1:36">
      <c r="B23" s="277" t="s">
        <v>95</v>
      </c>
      <c r="C23" s="278">
        <v>14641.799999999997</v>
      </c>
      <c r="D23" s="278">
        <v>10292.289999999999</v>
      </c>
      <c r="E23" s="279">
        <v>0.42259885798009944</v>
      </c>
      <c r="F23" s="278">
        <v>50251.369999999995</v>
      </c>
      <c r="G23" s="278">
        <v>54493.41</v>
      </c>
      <c r="H23" s="279">
        <v>-7.7845009148812871E-2</v>
      </c>
      <c r="I23" s="278">
        <v>64893.17</v>
      </c>
      <c r="J23" s="278">
        <v>64785</v>
      </c>
      <c r="K23" s="279">
        <v>1.6696766226749205E-3</v>
      </c>
      <c r="L23" s="280">
        <v>1090.1300574699999</v>
      </c>
      <c r="M23" s="280">
        <v>938.69799184999988</v>
      </c>
      <c r="N23" s="279">
        <v>0.16132139083578467</v>
      </c>
      <c r="O23" s="279">
        <v>0.90924622729942139</v>
      </c>
      <c r="P23" s="279">
        <v>0.95399999999999996</v>
      </c>
      <c r="Q23" s="281">
        <v>-447.53772700578571</v>
      </c>
      <c r="R23" s="282" t="s">
        <v>200</v>
      </c>
      <c r="S23" s="282" t="s">
        <v>200</v>
      </c>
      <c r="T23" s="282" t="s">
        <v>200</v>
      </c>
      <c r="U23" s="282">
        <v>18450.447832039998</v>
      </c>
      <c r="V23" s="282">
        <v>18398.13302202</v>
      </c>
      <c r="W23" s="283">
        <v>2.8434847143121722E-3</v>
      </c>
      <c r="X23" s="282">
        <v>556.40499985999998</v>
      </c>
      <c r="Y23" s="282">
        <v>383.66247036999994</v>
      </c>
      <c r="Z23" s="283">
        <v>0.45024609606305521</v>
      </c>
      <c r="AA23" s="283">
        <v>0.51040240203202736</v>
      </c>
      <c r="AB23" s="283">
        <v>0.40871768524173813</v>
      </c>
      <c r="AC23" s="282">
        <v>1016.8471679028922</v>
      </c>
      <c r="AJ23" s="166"/>
    </row>
    <row r="24" spans="1:36" ht="5.15" customHeight="1">
      <c r="B24" s="254"/>
      <c r="C24" s="269"/>
      <c r="D24" s="269"/>
      <c r="E24" s="269"/>
      <c r="F24" s="269"/>
      <c r="G24" s="269"/>
      <c r="H24" s="269"/>
      <c r="I24" s="270"/>
      <c r="J24" s="270"/>
      <c r="K24" s="271"/>
      <c r="L24" s="286"/>
      <c r="M24" s="285"/>
      <c r="N24" s="271"/>
      <c r="O24" s="271"/>
      <c r="P24" s="271"/>
      <c r="Q24" s="274"/>
      <c r="R24" s="274"/>
      <c r="S24" s="274"/>
      <c r="T24" s="274"/>
      <c r="U24" s="273"/>
      <c r="V24" s="274"/>
      <c r="W24" s="274"/>
      <c r="X24" s="274"/>
      <c r="Y24" s="274"/>
      <c r="Z24" s="274"/>
      <c r="AA24" s="274"/>
      <c r="AB24" s="274"/>
      <c r="AC24" s="274"/>
      <c r="AJ24" s="166"/>
    </row>
    <row r="25" spans="1:36" s="186" customFormat="1">
      <c r="B25" s="287" t="s">
        <v>96</v>
      </c>
      <c r="C25" s="288">
        <v>463728.97999999992</v>
      </c>
      <c r="D25" s="288">
        <v>477358.12999999995</v>
      </c>
      <c r="E25" s="289">
        <v>-2.8551205360218823E-2</v>
      </c>
      <c r="F25" s="288">
        <v>881164.97600000002</v>
      </c>
      <c r="G25" s="288">
        <v>863911.16</v>
      </c>
      <c r="H25" s="289">
        <v>1.9971748020942259E-2</v>
      </c>
      <c r="I25" s="288">
        <v>1344893.9560000002</v>
      </c>
      <c r="J25" s="288">
        <v>1341268.5900000001</v>
      </c>
      <c r="K25" s="289">
        <v>2.7029381192025248E-3</v>
      </c>
      <c r="L25" s="290">
        <v>78252.347513681074</v>
      </c>
      <c r="M25" s="290">
        <v>70663.534469846098</v>
      </c>
      <c r="N25" s="289">
        <v>0.10739362389342855</v>
      </c>
      <c r="O25" s="289">
        <v>0.9841543903657588</v>
      </c>
      <c r="P25" s="289">
        <v>0.97901800191588417</v>
      </c>
      <c r="Q25" s="291">
        <v>51.363884498746295</v>
      </c>
      <c r="R25" s="292">
        <v>28520.751999999997</v>
      </c>
      <c r="S25" s="292">
        <v>27121.996000000003</v>
      </c>
      <c r="T25" s="293">
        <v>5.1572752978799707E-2</v>
      </c>
      <c r="U25" s="292">
        <v>1035282.726854765</v>
      </c>
      <c r="V25" s="292">
        <v>1040221.8166908845</v>
      </c>
      <c r="W25" s="293">
        <v>-4.7481121399968185E-3</v>
      </c>
      <c r="X25" s="292">
        <v>71208.627999859978</v>
      </c>
      <c r="Y25" s="292">
        <v>61531.817659041881</v>
      </c>
      <c r="Z25" s="293">
        <v>0.15722026074698703</v>
      </c>
      <c r="AA25" s="293">
        <v>0.90995182046370426</v>
      </c>
      <c r="AB25" s="293">
        <v>0.87077186445151633</v>
      </c>
      <c r="AC25" s="294">
        <v>391.79956012187932</v>
      </c>
      <c r="AD25" s="171"/>
      <c r="AE25" s="171"/>
      <c r="AF25" s="171"/>
      <c r="AG25" s="171"/>
      <c r="AH25" s="171"/>
      <c r="AI25" s="171"/>
      <c r="AJ25" s="166"/>
    </row>
    <row r="26" spans="1:36">
      <c r="B26" s="81" t="s">
        <v>176</v>
      </c>
      <c r="F26" s="147"/>
      <c r="G26" s="147"/>
      <c r="I26" s="222"/>
      <c r="K26" s="223"/>
      <c r="U26" s="295"/>
      <c r="W26" s="222"/>
      <c r="AB26" s="90"/>
    </row>
    <row r="27" spans="1:36">
      <c r="I27" s="116"/>
      <c r="J27" s="116"/>
      <c r="K27" s="116"/>
      <c r="S27" s="296"/>
      <c r="T27" s="296"/>
      <c r="U27" s="296"/>
      <c r="V27" s="296"/>
      <c r="X27" s="222"/>
      <c r="Y27" s="222"/>
      <c r="AA27" s="223"/>
      <c r="AB27" s="167"/>
    </row>
    <row r="28" spans="1:36">
      <c r="I28" s="116"/>
      <c r="J28" s="116"/>
      <c r="K28" s="116"/>
      <c r="S28" s="296"/>
      <c r="U28" s="296"/>
      <c r="V28" s="296"/>
    </row>
    <row r="29" spans="1:36">
      <c r="I29" s="116"/>
      <c r="J29" s="116"/>
      <c r="K29" s="116"/>
      <c r="U29" s="297"/>
    </row>
    <row r="30" spans="1:36">
      <c r="I30" s="116"/>
      <c r="J30" s="116"/>
      <c r="K30" s="116"/>
    </row>
    <row r="31" spans="1:36">
      <c r="I31" s="116"/>
      <c r="J31" s="116"/>
      <c r="K31" s="116"/>
    </row>
    <row r="32" spans="1:36">
      <c r="I32" s="222"/>
      <c r="K32" s="222"/>
    </row>
    <row r="33" spans="9:11">
      <c r="I33" s="222"/>
      <c r="K33" s="222"/>
    </row>
    <row r="34" spans="9:11">
      <c r="K34" s="222"/>
    </row>
    <row r="35" spans="9:11">
      <c r="K35" s="222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4691-4EC0-44D1-BF32-38969FE113B5}">
  <sheetPr>
    <pageSetUpPr fitToPage="1"/>
  </sheetPr>
  <dimension ref="A1:AN35"/>
  <sheetViews>
    <sheetView showGridLines="0" zoomScale="85" zoomScaleNormal="85" workbookViewId="0">
      <pane xSplit="2" ySplit="5" topLeftCell="M7" activePane="bottomRight" state="frozen"/>
      <selection activeCell="L14" sqref="L14"/>
      <selection pane="topRight" activeCell="L14" sqref="L14"/>
      <selection pane="bottomLeft" activeCell="L14" sqref="L14"/>
      <selection pane="bottomRight" activeCell="AA25" sqref="AA25"/>
    </sheetView>
  </sheetViews>
  <sheetFormatPr baseColWidth="10" defaultColWidth="3.1796875" defaultRowHeight="16.5"/>
  <cols>
    <col min="1" max="1" width="5" style="116" customWidth="1"/>
    <col min="2" max="2" width="30.26953125" style="116" customWidth="1"/>
    <col min="3" max="3" width="15.08984375" style="116" customWidth="1"/>
    <col min="4" max="4" width="10" style="116" customWidth="1"/>
    <col min="5" max="5" width="9.08984375" style="116" customWidth="1"/>
    <col min="6" max="6" width="10.81640625" style="116" customWidth="1"/>
    <col min="7" max="7" width="10" style="116" customWidth="1"/>
    <col min="8" max="8" width="9.1796875" style="116" customWidth="1"/>
    <col min="9" max="9" width="11.36328125" style="90" customWidth="1"/>
    <col min="10" max="10" width="10" style="90" customWidth="1"/>
    <col min="11" max="11" width="7.81640625" style="90" customWidth="1"/>
    <col min="12" max="13" width="9.90625" style="90" bestFit="1" customWidth="1"/>
    <col min="14" max="14" width="7.81640625" style="90" bestFit="1" customWidth="1"/>
    <col min="15" max="16" width="7.90625" style="90" bestFit="1" customWidth="1"/>
    <col min="17" max="17" width="7.1796875" style="90" bestFit="1" customWidth="1"/>
    <col min="18" max="18" width="9.54296875" style="90" customWidth="1"/>
    <col min="19" max="19" width="9" style="90" customWidth="1"/>
    <col min="20" max="20" width="7.81640625" style="90" bestFit="1" customWidth="1"/>
    <col min="21" max="21" width="11.26953125" style="90" customWidth="1"/>
    <col min="22" max="22" width="11.6328125" style="90" bestFit="1" customWidth="1"/>
    <col min="23" max="23" width="7.54296875" style="90" bestFit="1" customWidth="1"/>
    <col min="24" max="24" width="10.54296875" style="90" bestFit="1" customWidth="1"/>
    <col min="25" max="25" width="9.36328125" style="90" bestFit="1" customWidth="1"/>
    <col min="26" max="26" width="9.81640625" style="90" bestFit="1" customWidth="1"/>
    <col min="27" max="27" width="8.54296875" style="90" customWidth="1"/>
    <col min="28" max="29" width="8.54296875" style="116" customWidth="1"/>
    <col min="30" max="31" width="3.1796875" style="171"/>
    <col min="32" max="32" width="8.1796875" style="116" bestFit="1" customWidth="1"/>
    <col min="33" max="33" width="7" style="116" bestFit="1" customWidth="1"/>
    <col min="34" max="34" width="7.7265625" style="116" bestFit="1" customWidth="1"/>
    <col min="35" max="36" width="3.1796875" style="116"/>
    <col min="37" max="37" width="6.81640625" style="116" bestFit="1" customWidth="1"/>
    <col min="38" max="16384" width="3.1796875" style="116"/>
  </cols>
  <sheetData>
    <row r="1" spans="1:40">
      <c r="I1" s="221"/>
      <c r="L1" s="222"/>
      <c r="X1" s="222"/>
      <c r="Y1" s="223"/>
      <c r="AA1" s="222"/>
      <c r="AB1" s="167"/>
    </row>
    <row r="2" spans="1:40">
      <c r="B2" s="224" t="s">
        <v>93</v>
      </c>
      <c r="C2" s="224"/>
      <c r="D2" s="224"/>
      <c r="E2" s="224"/>
      <c r="F2" s="224"/>
      <c r="G2" s="224"/>
      <c r="H2" s="224"/>
      <c r="I2" s="125"/>
      <c r="X2" s="222"/>
      <c r="Y2" s="223"/>
      <c r="AA2" s="222"/>
      <c r="AB2" s="167"/>
    </row>
    <row r="3" spans="1:40">
      <c r="B3" s="225"/>
      <c r="C3" s="225"/>
      <c r="D3" s="225"/>
      <c r="E3" s="225"/>
      <c r="F3" s="225"/>
      <c r="G3" s="225"/>
      <c r="H3" s="225"/>
      <c r="I3" s="125"/>
      <c r="J3" s="222"/>
      <c r="L3" s="223"/>
    </row>
    <row r="4" spans="1:40" ht="18.5">
      <c r="B4" s="226"/>
      <c r="C4" s="384" t="s">
        <v>173</v>
      </c>
      <c r="D4" s="384"/>
      <c r="E4" s="385"/>
      <c r="F4" s="386" t="s">
        <v>174</v>
      </c>
      <c r="G4" s="384"/>
      <c r="H4" s="385"/>
      <c r="I4" s="386" t="s">
        <v>175</v>
      </c>
      <c r="J4" s="384"/>
      <c r="K4" s="387"/>
      <c r="L4" s="379" t="s">
        <v>156</v>
      </c>
      <c r="M4" s="380"/>
      <c r="N4" s="381"/>
      <c r="O4" s="379" t="s">
        <v>214</v>
      </c>
      <c r="P4" s="380"/>
      <c r="Q4" s="381"/>
      <c r="R4" s="379" t="s">
        <v>42</v>
      </c>
      <c r="S4" s="380"/>
      <c r="T4" s="381"/>
      <c r="U4" s="379" t="s">
        <v>157</v>
      </c>
      <c r="V4" s="380"/>
      <c r="W4" s="381"/>
      <c r="X4" s="379" t="s">
        <v>158</v>
      </c>
      <c r="Y4" s="380"/>
      <c r="Z4" s="381"/>
      <c r="AA4" s="382" t="s">
        <v>28</v>
      </c>
      <c r="AB4" s="376"/>
      <c r="AC4" s="383"/>
    </row>
    <row r="5" spans="1:40" ht="17" thickBot="1">
      <c r="A5" s="119"/>
      <c r="B5" s="227" t="s">
        <v>29</v>
      </c>
      <c r="C5" s="228" t="s">
        <v>204</v>
      </c>
      <c r="D5" s="228" t="s">
        <v>205</v>
      </c>
      <c r="E5" s="228" t="str">
        <f>'Desempeño Negocio 3T23'!E5</f>
        <v>Var%</v>
      </c>
      <c r="F5" s="228" t="s">
        <v>204</v>
      </c>
      <c r="G5" s="228" t="s">
        <v>205</v>
      </c>
      <c r="H5" s="228" t="str">
        <f>'Desempeño Negocio 3T23'!H5</f>
        <v>Var%</v>
      </c>
      <c r="I5" s="228" t="s">
        <v>204</v>
      </c>
      <c r="J5" s="228" t="s">
        <v>205</v>
      </c>
      <c r="K5" s="228" t="str">
        <f>'Desempeño Negocio 3T23'!K5</f>
        <v>Var%</v>
      </c>
      <c r="L5" s="228" t="s">
        <v>204</v>
      </c>
      <c r="M5" s="228" t="s">
        <v>205</v>
      </c>
      <c r="N5" s="228" t="str">
        <f>'Desempeño Negocio 3T23'!N5</f>
        <v>Var%</v>
      </c>
      <c r="O5" s="228" t="s">
        <v>204</v>
      </c>
      <c r="P5" s="228" t="s">
        <v>205</v>
      </c>
      <c r="Q5" s="228" t="str">
        <f>'Desempeño Negocio 3T23'!Q5</f>
        <v>∆ BPS</v>
      </c>
      <c r="R5" s="228" t="s">
        <v>204</v>
      </c>
      <c r="S5" s="228" t="s">
        <v>205</v>
      </c>
      <c r="T5" s="228" t="str">
        <f>'Desempeño Negocio 3T23'!T5</f>
        <v>Var%</v>
      </c>
      <c r="U5" s="228" t="s">
        <v>204</v>
      </c>
      <c r="V5" s="228" t="s">
        <v>205</v>
      </c>
      <c r="W5" s="228" t="str">
        <f>'Desempeño Negocio 3T23'!W5</f>
        <v>Var%</v>
      </c>
      <c r="X5" s="228" t="s">
        <v>204</v>
      </c>
      <c r="Y5" s="228" t="s">
        <v>205</v>
      </c>
      <c r="Z5" s="228" t="str">
        <f>'Desempeño Negocio 3T23'!Z5</f>
        <v>Var%</v>
      </c>
      <c r="AA5" s="228" t="s">
        <v>204</v>
      </c>
      <c r="AB5" s="228" t="s">
        <v>205</v>
      </c>
      <c r="AC5" s="228" t="str">
        <f>'Desempeño Negocio 3T23'!AC5</f>
        <v>∆ BPS</v>
      </c>
    </row>
    <row r="6" spans="1:40">
      <c r="A6" s="119"/>
      <c r="B6" s="232" t="s">
        <v>32</v>
      </c>
      <c r="C6" s="233">
        <v>96693.4</v>
      </c>
      <c r="D6" s="233">
        <v>94177</v>
      </c>
      <c r="E6" s="234">
        <v>2.6719899763211652E-2</v>
      </c>
      <c r="F6" s="233">
        <v>37057</v>
      </c>
      <c r="G6" s="233">
        <v>37014</v>
      </c>
      <c r="H6" s="234">
        <v>1.1617225914519747E-3</v>
      </c>
      <c r="I6" s="235">
        <v>133750.39999999999</v>
      </c>
      <c r="J6" s="235">
        <v>131191</v>
      </c>
      <c r="K6" s="234">
        <v>1.9508960218307614E-2</v>
      </c>
      <c r="L6" s="233">
        <v>53167.845005403826</v>
      </c>
      <c r="M6" s="233">
        <v>44913.388434252403</v>
      </c>
      <c r="N6" s="236">
        <v>0.18378610162613129</v>
      </c>
      <c r="O6" s="236">
        <v>0.98952526497117022</v>
      </c>
      <c r="P6" s="236">
        <v>0.99185614246110065</v>
      </c>
      <c r="Q6" s="237">
        <v>-23.308774899304385</v>
      </c>
      <c r="R6" s="235">
        <v>20885.937000000002</v>
      </c>
      <c r="S6" s="235">
        <v>19593.667000000001</v>
      </c>
      <c r="T6" s="234">
        <v>6.5953453225473302E-2</v>
      </c>
      <c r="U6" s="235">
        <v>457064.03699476091</v>
      </c>
      <c r="V6" s="235">
        <v>444725.83624674834</v>
      </c>
      <c r="W6" s="234">
        <v>2.7743386469606834E-2</v>
      </c>
      <c r="X6" s="238">
        <v>48312.00899523095</v>
      </c>
      <c r="Y6" s="238">
        <v>38083.120427555223</v>
      </c>
      <c r="Z6" s="239">
        <v>0.26859376156252601</v>
      </c>
      <c r="AA6" s="240">
        <v>0.90866968541457072</v>
      </c>
      <c r="AB6" s="240">
        <v>0.84792356478078157</v>
      </c>
      <c r="AC6" s="241">
        <v>607.46120633789144</v>
      </c>
      <c r="AF6" s="167"/>
      <c r="AG6" s="167"/>
      <c r="AH6" s="166"/>
      <c r="AI6" s="166"/>
      <c r="AJ6" s="166"/>
      <c r="AK6" s="166">
        <v>11795.380824666423</v>
      </c>
    </row>
    <row r="7" spans="1:40">
      <c r="A7" s="119"/>
      <c r="B7" s="242" t="s">
        <v>92</v>
      </c>
      <c r="C7" s="243">
        <v>50302</v>
      </c>
      <c r="D7" s="243">
        <v>50302</v>
      </c>
      <c r="E7" s="244">
        <v>0</v>
      </c>
      <c r="F7" s="243">
        <v>14698</v>
      </c>
      <c r="G7" s="243">
        <v>14698</v>
      </c>
      <c r="H7" s="244">
        <v>0</v>
      </c>
      <c r="I7" s="245">
        <v>65000</v>
      </c>
      <c r="J7" s="245">
        <v>65000</v>
      </c>
      <c r="K7" s="244">
        <v>0</v>
      </c>
      <c r="L7" s="243">
        <v>8227.4154745950691</v>
      </c>
      <c r="M7" s="243">
        <v>6403.34054644967</v>
      </c>
      <c r="N7" s="246">
        <v>0.28486302031160227</v>
      </c>
      <c r="O7" s="247">
        <v>0.7127286153846154</v>
      </c>
      <c r="P7" s="247">
        <v>0.67800000000000005</v>
      </c>
      <c r="Q7" s="248">
        <v>347.28615384615358</v>
      </c>
      <c r="R7" s="245" t="s">
        <v>200</v>
      </c>
      <c r="S7" s="245" t="s">
        <v>200</v>
      </c>
      <c r="T7" s="244" t="s">
        <v>200</v>
      </c>
      <c r="U7" s="245" t="s">
        <v>200</v>
      </c>
      <c r="V7" s="245" t="s">
        <v>200</v>
      </c>
      <c r="W7" s="244" t="s">
        <v>200</v>
      </c>
      <c r="X7" s="249">
        <v>5325.585262575526</v>
      </c>
      <c r="Y7" s="249">
        <v>3577.7777965771206</v>
      </c>
      <c r="Z7" s="250">
        <v>0.48851761215314782</v>
      </c>
      <c r="AA7" s="251">
        <v>0.64729747501145085</v>
      </c>
      <c r="AB7" s="251">
        <v>0.55873614258432946</v>
      </c>
      <c r="AC7" s="252">
        <v>885.61332427121386</v>
      </c>
      <c r="AF7" s="167"/>
      <c r="AG7" s="167"/>
      <c r="AH7" s="166"/>
      <c r="AI7" s="166"/>
      <c r="AJ7" s="166"/>
    </row>
    <row r="8" spans="1:40">
      <c r="A8" s="119"/>
      <c r="B8" s="232" t="s">
        <v>33</v>
      </c>
      <c r="C8" s="233">
        <v>73566.869999999952</v>
      </c>
      <c r="D8" s="233">
        <v>82356</v>
      </c>
      <c r="E8" s="234">
        <v>-0.10672118607023229</v>
      </c>
      <c r="F8" s="233">
        <v>48311.799999999996</v>
      </c>
      <c r="G8" s="233">
        <v>38871</v>
      </c>
      <c r="H8" s="234">
        <v>0.24287515114095326</v>
      </c>
      <c r="I8" s="235">
        <v>121878.66999999995</v>
      </c>
      <c r="J8" s="235">
        <v>121227</v>
      </c>
      <c r="K8" s="234">
        <v>5.3756176429340385E-3</v>
      </c>
      <c r="L8" s="233">
        <v>39381.891130328098</v>
      </c>
      <c r="M8" s="233">
        <v>36058.937277951103</v>
      </c>
      <c r="N8" s="236">
        <v>9.2153405042496139E-2</v>
      </c>
      <c r="O8" s="236">
        <v>0.99550963265352344</v>
      </c>
      <c r="P8" s="236">
        <v>0.98942239408597743</v>
      </c>
      <c r="Q8" s="237">
        <v>60.872385675460052</v>
      </c>
      <c r="R8" s="235">
        <v>10445.355</v>
      </c>
      <c r="S8" s="235">
        <v>10043.028</v>
      </c>
      <c r="T8" s="234">
        <v>4.0060328418879187E-2</v>
      </c>
      <c r="U8" s="235">
        <v>353613.2272418316</v>
      </c>
      <c r="V8" s="235">
        <v>346944.70438227896</v>
      </c>
      <c r="W8" s="234">
        <v>1.9220708012896992E-2</v>
      </c>
      <c r="X8" s="238">
        <v>36737.772693395127</v>
      </c>
      <c r="Y8" s="238">
        <v>34053.897857421493</v>
      </c>
      <c r="Z8" s="239">
        <v>7.8812559055959186E-2</v>
      </c>
      <c r="AA8" s="240">
        <v>0.93285953617151895</v>
      </c>
      <c r="AB8" s="240">
        <v>0.9443954932705233</v>
      </c>
      <c r="AC8" s="241">
        <v>-115.35957099004347</v>
      </c>
      <c r="AF8" s="167"/>
      <c r="AG8" s="167"/>
      <c r="AH8" s="166"/>
      <c r="AI8" s="166"/>
      <c r="AJ8" s="166"/>
      <c r="AK8" s="253"/>
      <c r="AL8" s="253"/>
      <c r="AM8" s="253"/>
      <c r="AN8" s="253"/>
    </row>
    <row r="9" spans="1:40">
      <c r="A9" s="119"/>
      <c r="B9" s="254" t="s">
        <v>34</v>
      </c>
      <c r="C9" s="243">
        <v>58411.1</v>
      </c>
      <c r="D9" s="243">
        <v>76306</v>
      </c>
      <c r="E9" s="255">
        <v>-0.23451497916284436</v>
      </c>
      <c r="F9" s="243">
        <v>54591.61</v>
      </c>
      <c r="G9" s="243">
        <v>46904</v>
      </c>
      <c r="H9" s="255">
        <v>0.16390094661436128</v>
      </c>
      <c r="I9" s="256">
        <v>113002.70999999999</v>
      </c>
      <c r="J9" s="256">
        <v>123210</v>
      </c>
      <c r="K9" s="255">
        <v>-8.2844655466277173E-2</v>
      </c>
      <c r="L9" s="243">
        <v>19086.826416660559</v>
      </c>
      <c r="M9" s="243">
        <v>17081.739228872961</v>
      </c>
      <c r="N9" s="257">
        <v>0.11738191064282466</v>
      </c>
      <c r="O9" s="246">
        <v>0.981061516135321</v>
      </c>
      <c r="P9" s="246">
        <v>0.95299518472253009</v>
      </c>
      <c r="Q9" s="258">
        <v>280.66331412790913</v>
      </c>
      <c r="R9" s="245">
        <v>10373.984</v>
      </c>
      <c r="S9" s="245">
        <v>10547.879000000001</v>
      </c>
      <c r="T9" s="255">
        <v>-1.6486252828649239E-2</v>
      </c>
      <c r="U9" s="245">
        <v>182193.27160000626</v>
      </c>
      <c r="V9" s="245">
        <v>194726.78207486062</v>
      </c>
      <c r="W9" s="255">
        <v>-6.4364595056246476E-2</v>
      </c>
      <c r="X9" s="249">
        <v>16529.130591054614</v>
      </c>
      <c r="Y9" s="249">
        <v>15399.565018764029</v>
      </c>
      <c r="Z9" s="259">
        <v>7.3350485608796978E-2</v>
      </c>
      <c r="AA9" s="260">
        <v>0.86599679958458808</v>
      </c>
      <c r="AB9" s="260">
        <v>0.90152207643671423</v>
      </c>
      <c r="AC9" s="252">
        <v>-355.25276852126143</v>
      </c>
      <c r="AF9" s="167"/>
      <c r="AG9" s="167"/>
      <c r="AH9" s="166"/>
      <c r="AI9" s="166"/>
      <c r="AJ9" s="166"/>
    </row>
    <row r="10" spans="1:40">
      <c r="A10" s="119"/>
      <c r="B10" s="232" t="s">
        <v>35</v>
      </c>
      <c r="C10" s="233">
        <v>32160.940000000002</v>
      </c>
      <c r="D10" s="233">
        <v>32390</v>
      </c>
      <c r="E10" s="234">
        <v>-7.0719357826488638E-3</v>
      </c>
      <c r="F10" s="233">
        <v>32775.770000000004</v>
      </c>
      <c r="G10" s="233">
        <v>33971</v>
      </c>
      <c r="H10" s="234">
        <v>-3.5183833269553322E-2</v>
      </c>
      <c r="I10" s="235">
        <v>64936.710000000006</v>
      </c>
      <c r="J10" s="235">
        <v>66361</v>
      </c>
      <c r="K10" s="234">
        <v>-2.1462756739651256E-2</v>
      </c>
      <c r="L10" s="233">
        <v>12019.223143604171</v>
      </c>
      <c r="M10" s="233">
        <v>11705.00907461765</v>
      </c>
      <c r="N10" s="236">
        <v>2.6844410541115638E-2</v>
      </c>
      <c r="O10" s="236">
        <v>0.9870152029568483</v>
      </c>
      <c r="P10" s="236">
        <v>0.98191419947589609</v>
      </c>
      <c r="Q10" s="237">
        <v>51.010034809522153</v>
      </c>
      <c r="R10" s="235">
        <v>4457.7650000000003</v>
      </c>
      <c r="S10" s="235">
        <v>4623.7550000000001</v>
      </c>
      <c r="T10" s="234">
        <v>-3.589939345834714E-2</v>
      </c>
      <c r="U10" s="235">
        <v>156176.5738542919</v>
      </c>
      <c r="V10" s="235">
        <v>167942.85150964698</v>
      </c>
      <c r="W10" s="234">
        <v>-7.0061199685413245E-2</v>
      </c>
      <c r="X10" s="238">
        <v>10363.090979131126</v>
      </c>
      <c r="Y10" s="238">
        <v>10151.534523806738</v>
      </c>
      <c r="Z10" s="239">
        <v>2.0839849859965343E-2</v>
      </c>
      <c r="AA10" s="240">
        <v>0.8622097164945034</v>
      </c>
      <c r="AB10" s="240">
        <v>0.86728121773270328</v>
      </c>
      <c r="AC10" s="241">
        <v>-50.715012381998825</v>
      </c>
      <c r="AF10" s="167"/>
      <c r="AG10" s="167"/>
      <c r="AH10" s="166"/>
      <c r="AI10" s="166"/>
      <c r="AJ10" s="166"/>
    </row>
    <row r="11" spans="1:40">
      <c r="A11" s="119"/>
      <c r="B11" s="254" t="s">
        <v>36</v>
      </c>
      <c r="C11" s="243">
        <v>9136.3100000000031</v>
      </c>
      <c r="D11" s="243">
        <v>9263</v>
      </c>
      <c r="E11" s="255">
        <v>-1.3676994494223993E-2</v>
      </c>
      <c r="F11" s="243">
        <v>29153</v>
      </c>
      <c r="G11" s="243">
        <v>29153</v>
      </c>
      <c r="H11" s="255">
        <v>0</v>
      </c>
      <c r="I11" s="256">
        <v>38289.310000000005</v>
      </c>
      <c r="J11" s="256">
        <v>38416</v>
      </c>
      <c r="K11" s="255">
        <v>-3.2978446480631529E-3</v>
      </c>
      <c r="L11" s="243">
        <v>5676.9026860359691</v>
      </c>
      <c r="M11" s="243">
        <v>5137.2839109767356</v>
      </c>
      <c r="N11" s="257">
        <v>0.10503970277099928</v>
      </c>
      <c r="O11" s="246">
        <v>0.99293797668330919</v>
      </c>
      <c r="P11" s="246">
        <v>0.98873384036257872</v>
      </c>
      <c r="Q11" s="258">
        <v>42.04136320730467</v>
      </c>
      <c r="R11" s="245">
        <v>3883.598</v>
      </c>
      <c r="S11" s="245">
        <v>3703.0309999999999</v>
      </c>
      <c r="T11" s="255">
        <v>4.8761946632366771E-2</v>
      </c>
      <c r="U11" s="245">
        <v>123741.44022979823</v>
      </c>
      <c r="V11" s="245">
        <v>123679.39506746222</v>
      </c>
      <c r="W11" s="255">
        <v>5.0166126946349365E-4</v>
      </c>
      <c r="X11" s="249">
        <v>5442.7380108203697</v>
      </c>
      <c r="Y11" s="249">
        <v>4737.6809361183368</v>
      </c>
      <c r="Z11" s="259">
        <v>0.14881902859412444</v>
      </c>
      <c r="AA11" s="260">
        <v>0.95875133181486494</v>
      </c>
      <c r="AB11" s="260">
        <v>0.9222151273351713</v>
      </c>
      <c r="AC11" s="252">
        <v>365.36204479693635</v>
      </c>
      <c r="AF11" s="167"/>
      <c r="AG11" s="167"/>
      <c r="AH11" s="166"/>
      <c r="AI11" s="166"/>
      <c r="AJ11" s="166"/>
    </row>
    <row r="12" spans="1:40">
      <c r="A12" s="119"/>
      <c r="B12" s="232" t="s">
        <v>37</v>
      </c>
      <c r="C12" s="233">
        <v>7632.04</v>
      </c>
      <c r="D12" s="233">
        <v>7592</v>
      </c>
      <c r="E12" s="234">
        <v>5.2739726027397626E-3</v>
      </c>
      <c r="F12" s="233">
        <v>36330.93</v>
      </c>
      <c r="G12" s="233">
        <v>36412</v>
      </c>
      <c r="H12" s="234">
        <v>-2.2264638031418427E-3</v>
      </c>
      <c r="I12" s="235">
        <v>43962.97</v>
      </c>
      <c r="J12" s="235">
        <v>44004</v>
      </c>
      <c r="K12" s="234">
        <v>-9.3241523497855638E-4</v>
      </c>
      <c r="L12" s="233">
        <v>7574.8132279414613</v>
      </c>
      <c r="M12" s="233">
        <v>6900.9037400285379</v>
      </c>
      <c r="N12" s="236">
        <v>9.7655251152675371E-2</v>
      </c>
      <c r="O12" s="236">
        <v>0.99478879611636795</v>
      </c>
      <c r="P12" s="236">
        <v>0.99729569977631571</v>
      </c>
      <c r="Q12" s="237">
        <v>-25.069036599477677</v>
      </c>
      <c r="R12" s="235">
        <v>5175.3019999999997</v>
      </c>
      <c r="S12" s="235">
        <v>5025.76</v>
      </c>
      <c r="T12" s="234">
        <v>2.9755101715959187E-2</v>
      </c>
      <c r="U12" s="235">
        <v>133802.62739684197</v>
      </c>
      <c r="V12" s="235">
        <v>138977.04479977317</v>
      </c>
      <c r="W12" s="234">
        <v>-3.7232173200877017E-2</v>
      </c>
      <c r="X12" s="238">
        <v>7199.0629405400432</v>
      </c>
      <c r="Y12" s="238">
        <v>6521.3058360468667</v>
      </c>
      <c r="Z12" s="239">
        <v>0.1039296609502407</v>
      </c>
      <c r="AA12" s="240">
        <v>0.95039477857812049</v>
      </c>
      <c r="AB12" s="240">
        <v>0.94499301565680127</v>
      </c>
      <c r="AC12" s="241">
        <v>54.017629213192194</v>
      </c>
      <c r="AF12" s="167"/>
      <c r="AG12" s="167"/>
      <c r="AH12" s="166"/>
      <c r="AI12" s="166"/>
      <c r="AJ12" s="166"/>
    </row>
    <row r="13" spans="1:40">
      <c r="A13" s="119"/>
      <c r="B13" s="254" t="s">
        <v>38</v>
      </c>
      <c r="C13" s="243">
        <v>35649.350000000006</v>
      </c>
      <c r="D13" s="243">
        <v>32562</v>
      </c>
      <c r="E13" s="255">
        <v>9.4814507708371965E-2</v>
      </c>
      <c r="F13" s="243">
        <v>26116.3</v>
      </c>
      <c r="G13" s="243">
        <v>27754</v>
      </c>
      <c r="H13" s="255">
        <v>-5.9007710600273877E-2</v>
      </c>
      <c r="I13" s="256">
        <v>61765.650000000009</v>
      </c>
      <c r="J13" s="256">
        <v>60316</v>
      </c>
      <c r="K13" s="255">
        <v>2.4034252934544975E-2</v>
      </c>
      <c r="L13" s="243">
        <v>10952.503467009596</v>
      </c>
      <c r="M13" s="243">
        <v>9602.9967691721613</v>
      </c>
      <c r="N13" s="257">
        <v>0.14052974610693014</v>
      </c>
      <c r="O13" s="246">
        <v>0.99814702832399571</v>
      </c>
      <c r="P13" s="246">
        <v>0.98931957821452599</v>
      </c>
      <c r="Q13" s="258">
        <v>88.274501094697257</v>
      </c>
      <c r="R13" s="245">
        <v>7051.5410000000002</v>
      </c>
      <c r="S13" s="245">
        <v>6760.2079999999996</v>
      </c>
      <c r="T13" s="255">
        <v>4.3095271624778553E-2</v>
      </c>
      <c r="U13" s="245">
        <v>20075.24110872269</v>
      </c>
      <c r="V13" s="245">
        <v>20740.47343843698</v>
      </c>
      <c r="W13" s="255">
        <v>-3.2074114975671586E-2</v>
      </c>
      <c r="X13" s="249">
        <v>10560.995871033629</v>
      </c>
      <c r="Y13" s="249">
        <v>9265.5279700308511</v>
      </c>
      <c r="Z13" s="259">
        <v>0.13981587505784243</v>
      </c>
      <c r="AA13" s="260">
        <v>0.96425405413883314</v>
      </c>
      <c r="AB13" s="260">
        <v>0.96485797014691677</v>
      </c>
      <c r="AC13" s="252">
        <v>-6.03916008083627</v>
      </c>
      <c r="AF13" s="167"/>
      <c r="AG13" s="167"/>
      <c r="AH13" s="166"/>
      <c r="AI13" s="166"/>
      <c r="AJ13" s="166"/>
    </row>
    <row r="14" spans="1:40">
      <c r="A14" s="119"/>
      <c r="B14" s="232" t="s">
        <v>39</v>
      </c>
      <c r="C14" s="233">
        <v>11913.799999999997</v>
      </c>
      <c r="D14" s="233">
        <v>10764</v>
      </c>
      <c r="E14" s="234">
        <v>0.10681902638424345</v>
      </c>
      <c r="F14" s="233">
        <v>20680.599999999999</v>
      </c>
      <c r="G14" s="233">
        <v>20528</v>
      </c>
      <c r="H14" s="234">
        <v>7.4337490257208039E-3</v>
      </c>
      <c r="I14" s="235">
        <v>32594.399999999994</v>
      </c>
      <c r="J14" s="235">
        <v>31292</v>
      </c>
      <c r="K14" s="234">
        <v>4.1620861562060352E-2</v>
      </c>
      <c r="L14" s="233">
        <v>4510.6959161000623</v>
      </c>
      <c r="M14" s="233">
        <v>4068.2180397329807</v>
      </c>
      <c r="N14" s="236">
        <v>0.10876454311090056</v>
      </c>
      <c r="O14" s="236">
        <v>0.97567097415506954</v>
      </c>
      <c r="P14" s="236">
        <v>0.97965722539842837</v>
      </c>
      <c r="Q14" s="237">
        <v>-39.862512433588293</v>
      </c>
      <c r="R14" s="235">
        <v>4719.4480000000003</v>
      </c>
      <c r="S14" s="235">
        <v>4061.2809999999999</v>
      </c>
      <c r="T14" s="234">
        <v>0.16205896612423532</v>
      </c>
      <c r="U14" s="235">
        <v>85571.229329892099</v>
      </c>
      <c r="V14" s="235">
        <v>82619.658256049646</v>
      </c>
      <c r="W14" s="234">
        <v>3.5724803710699637E-2</v>
      </c>
      <c r="X14" s="238">
        <v>4286.1031526564047</v>
      </c>
      <c r="Y14" s="238">
        <v>3702.1510098368958</v>
      </c>
      <c r="Z14" s="239">
        <v>0.15773320463371254</v>
      </c>
      <c r="AA14" s="240">
        <v>0.9502088441293467</v>
      </c>
      <c r="AB14" s="240">
        <v>0.91001784409763053</v>
      </c>
      <c r="AC14" s="241">
        <v>401.91000031716158</v>
      </c>
      <c r="AF14" s="167"/>
      <c r="AG14" s="167"/>
      <c r="AH14" s="166"/>
      <c r="AI14" s="166"/>
      <c r="AJ14" s="166"/>
    </row>
    <row r="15" spans="1:40">
      <c r="A15" s="119"/>
      <c r="B15" s="254" t="s">
        <v>40</v>
      </c>
      <c r="C15" s="243">
        <v>9183.44</v>
      </c>
      <c r="D15" s="243">
        <v>8666</v>
      </c>
      <c r="E15" s="255">
        <v>5.9709208400646308E-2</v>
      </c>
      <c r="F15" s="243">
        <v>33153</v>
      </c>
      <c r="G15" s="243">
        <v>33553</v>
      </c>
      <c r="H15" s="255">
        <v>-1.1921437725389672E-2</v>
      </c>
      <c r="I15" s="256">
        <v>42336.44</v>
      </c>
      <c r="J15" s="256">
        <v>42219</v>
      </c>
      <c r="K15" s="255">
        <v>2.7816859707714414E-3</v>
      </c>
      <c r="L15" s="243">
        <v>5192.4254646631762</v>
      </c>
      <c r="M15" s="243">
        <v>4375.5679270905521</v>
      </c>
      <c r="N15" s="257">
        <v>0.1866860602289353</v>
      </c>
      <c r="O15" s="246">
        <v>0.99375620623746364</v>
      </c>
      <c r="P15" s="246">
        <v>0.99622367372616794</v>
      </c>
      <c r="Q15" s="258">
        <v>-24.674674887043004</v>
      </c>
      <c r="R15" s="245">
        <v>5315.1790000000001</v>
      </c>
      <c r="S15" s="245">
        <v>5106.3900000000003</v>
      </c>
      <c r="T15" s="255">
        <v>4.0887789612622516E-2</v>
      </c>
      <c r="U15" s="245">
        <v>82548.481807257049</v>
      </c>
      <c r="V15" s="245">
        <v>82182.248402479032</v>
      </c>
      <c r="W15" s="255">
        <v>4.4563565964321761E-3</v>
      </c>
      <c r="X15" s="249">
        <v>5018.6487473251127</v>
      </c>
      <c r="Y15" s="249">
        <v>4250.0787246953714</v>
      </c>
      <c r="Z15" s="259">
        <v>0.18083665560449802</v>
      </c>
      <c r="AA15" s="260">
        <v>0.96653265058483873</v>
      </c>
      <c r="AB15" s="260">
        <v>0.97132047668184129</v>
      </c>
      <c r="AC15" s="252">
        <v>-47.878260970025678</v>
      </c>
      <c r="AF15" s="167"/>
      <c r="AG15" s="167"/>
      <c r="AH15" s="166"/>
      <c r="AI15" s="166"/>
      <c r="AJ15" s="166"/>
    </row>
    <row r="16" spans="1:40">
      <c r="A16" s="119"/>
      <c r="B16" s="232" t="s">
        <v>41</v>
      </c>
      <c r="C16" s="233">
        <v>10179.030000000001</v>
      </c>
      <c r="D16" s="233">
        <v>9352</v>
      </c>
      <c r="E16" s="234">
        <v>8.8433490162532102E-2</v>
      </c>
      <c r="F16" s="233">
        <v>17902.899999999998</v>
      </c>
      <c r="G16" s="233">
        <v>15359</v>
      </c>
      <c r="H16" s="234">
        <v>0.16562927273911043</v>
      </c>
      <c r="I16" s="235">
        <v>28081.93</v>
      </c>
      <c r="J16" s="235">
        <v>24711</v>
      </c>
      <c r="K16" s="234">
        <v>0.13641414754562753</v>
      </c>
      <c r="L16" s="233">
        <v>4832.5294846763763</v>
      </c>
      <c r="M16" s="233">
        <v>4113.1798987852899</v>
      </c>
      <c r="N16" s="236">
        <v>0.17488891893678793</v>
      </c>
      <c r="O16" s="236">
        <v>0.94373249986735253</v>
      </c>
      <c r="P16" s="236">
        <v>0.97605089200624018</v>
      </c>
      <c r="Q16" s="237">
        <v>-323.18392138887651</v>
      </c>
      <c r="R16" s="235">
        <v>4451.5159999999996</v>
      </c>
      <c r="S16" s="235">
        <v>4021.1930000000002</v>
      </c>
      <c r="T16" s="234">
        <v>0.10701376432317455</v>
      </c>
      <c r="U16" s="235">
        <v>65136.758311976017</v>
      </c>
      <c r="V16" s="235">
        <v>62020.751260310964</v>
      </c>
      <c r="W16" s="234">
        <v>5.024136258180234E-2</v>
      </c>
      <c r="X16" s="238">
        <v>4219.0733233248584</v>
      </c>
      <c r="Y16" s="238">
        <v>3802.7841044034571</v>
      </c>
      <c r="Z16" s="239">
        <v>0.1094695905663845</v>
      </c>
      <c r="AA16" s="240">
        <v>0.87305692323311301</v>
      </c>
      <c r="AB16" s="240">
        <v>0.92453629502723689</v>
      </c>
      <c r="AC16" s="241">
        <v>-514.79371794123881</v>
      </c>
      <c r="AF16" s="167"/>
      <c r="AG16" s="167"/>
      <c r="AH16" s="166"/>
      <c r="AI16" s="166"/>
      <c r="AJ16" s="166"/>
    </row>
    <row r="17" spans="1:36">
      <c r="A17" s="119"/>
      <c r="B17" s="254" t="s">
        <v>104</v>
      </c>
      <c r="C17" s="243">
        <v>6299.2699999999995</v>
      </c>
      <c r="D17" s="243">
        <v>6348</v>
      </c>
      <c r="E17" s="255">
        <v>-7.6764335223693525E-3</v>
      </c>
      <c r="F17" s="243">
        <v>17034.71</v>
      </c>
      <c r="G17" s="243">
        <v>16761</v>
      </c>
      <c r="H17" s="255">
        <v>1.6330171230833468E-2</v>
      </c>
      <c r="I17" s="256">
        <v>23333.98</v>
      </c>
      <c r="J17" s="256">
        <v>23109</v>
      </c>
      <c r="K17" s="255">
        <v>9.735600848154391E-3</v>
      </c>
      <c r="L17" s="243">
        <v>5401.2131476486766</v>
      </c>
      <c r="M17" s="243">
        <v>4952.321183761549</v>
      </c>
      <c r="N17" s="257">
        <v>9.064274049086829E-2</v>
      </c>
      <c r="O17" s="246">
        <v>0.9956715485313693</v>
      </c>
      <c r="P17" s="246">
        <v>1</v>
      </c>
      <c r="Q17" s="258">
        <v>-43.284514686307006</v>
      </c>
      <c r="R17" s="245">
        <v>4370.4880000000003</v>
      </c>
      <c r="S17" s="245">
        <v>4040.761</v>
      </c>
      <c r="T17" s="255">
        <v>8.160022332426986E-2</v>
      </c>
      <c r="U17" s="245">
        <v>93077.978659575485</v>
      </c>
      <c r="V17" s="245">
        <v>89506.430947957997</v>
      </c>
      <c r="W17" s="255">
        <v>3.9902693848826498E-2</v>
      </c>
      <c r="X17" s="249">
        <v>4922.8482583332052</v>
      </c>
      <c r="Y17" s="249">
        <v>4317.1982288659392</v>
      </c>
      <c r="Z17" s="259">
        <v>0.14028775084213829</v>
      </c>
      <c r="AA17" s="260">
        <v>0.91143380639889782</v>
      </c>
      <c r="AB17" s="260">
        <v>0.8717524709467247</v>
      </c>
      <c r="AC17" s="252">
        <v>396.81335452173118</v>
      </c>
      <c r="AF17" s="167"/>
      <c r="AG17" s="167"/>
      <c r="AH17" s="166"/>
      <c r="AI17" s="166"/>
      <c r="AJ17" s="166"/>
    </row>
    <row r="18" spans="1:36">
      <c r="A18" s="119"/>
      <c r="B18" s="232" t="s">
        <v>112</v>
      </c>
      <c r="C18" s="233">
        <v>21997.920000000009</v>
      </c>
      <c r="D18" s="233">
        <v>21535</v>
      </c>
      <c r="E18" s="234">
        <v>2.1496169027165557E-2</v>
      </c>
      <c r="F18" s="233">
        <v>438005.32600000006</v>
      </c>
      <c r="G18" s="233">
        <v>433338</v>
      </c>
      <c r="H18" s="234">
        <v>1.0770636316224325E-2</v>
      </c>
      <c r="I18" s="235">
        <v>460003.24600000004</v>
      </c>
      <c r="J18" s="235">
        <v>454873</v>
      </c>
      <c r="K18" s="234">
        <v>1.1278413974889823E-2</v>
      </c>
      <c r="L18" s="233">
        <v>47584.041435332991</v>
      </c>
      <c r="M18" s="233">
        <v>43242.459968308438</v>
      </c>
      <c r="N18" s="236">
        <v>0.10040089000964358</v>
      </c>
      <c r="O18" s="236">
        <v>0.99240881443693085</v>
      </c>
      <c r="P18" s="236">
        <v>0.991778719076577</v>
      </c>
      <c r="Q18" s="237">
        <v>6.3009536035385505</v>
      </c>
      <c r="R18" s="235" t="s">
        <v>200</v>
      </c>
      <c r="S18" s="235" t="s">
        <v>200</v>
      </c>
      <c r="T18" s="234" t="s">
        <v>200</v>
      </c>
      <c r="U18" s="235">
        <v>1182229.9422946018</v>
      </c>
      <c r="V18" s="235">
        <v>1198875.2824474755</v>
      </c>
      <c r="W18" s="234">
        <v>-1.3884129897892783E-2</v>
      </c>
      <c r="X18" s="238">
        <v>43498.020174579055</v>
      </c>
      <c r="Y18" s="238">
        <v>39289.304565877661</v>
      </c>
      <c r="Z18" s="239">
        <v>0.10712115307728354</v>
      </c>
      <c r="AA18" s="240">
        <v>0.91413042823807089</v>
      </c>
      <c r="AB18" s="240">
        <v>0.90858162543648147</v>
      </c>
      <c r="AC18" s="241">
        <v>55.488028015894251</v>
      </c>
      <c r="AF18" s="167"/>
      <c r="AG18" s="167"/>
      <c r="AH18" s="166"/>
      <c r="AI18" s="166"/>
      <c r="AJ18" s="166"/>
    </row>
    <row r="19" spans="1:36">
      <c r="A19" s="119"/>
      <c r="B19" s="261" t="s">
        <v>43</v>
      </c>
      <c r="C19" s="262">
        <v>423125.46999999991</v>
      </c>
      <c r="D19" s="262">
        <v>441613</v>
      </c>
      <c r="E19" s="263">
        <v>-4.1863645318412468E-2</v>
      </c>
      <c r="F19" s="262">
        <v>805810.946</v>
      </c>
      <c r="G19" s="262">
        <v>784316</v>
      </c>
      <c r="H19" s="263">
        <v>2.7405976672667753E-2</v>
      </c>
      <c r="I19" s="262">
        <v>1228936.4160000002</v>
      </c>
      <c r="J19" s="262">
        <v>1225929</v>
      </c>
      <c r="K19" s="263">
        <v>2.4531730630406035E-3</v>
      </c>
      <c r="L19" s="264">
        <v>223608.32600000006</v>
      </c>
      <c r="M19" s="264">
        <v>198555.34600000002</v>
      </c>
      <c r="N19" s="263">
        <v>0.12617630552239101</v>
      </c>
      <c r="O19" s="263">
        <v>0.98988267757746629</v>
      </c>
      <c r="P19" s="263">
        <v>0.98650581350932731</v>
      </c>
      <c r="Q19" s="265">
        <v>33.768640681389741</v>
      </c>
      <c r="R19" s="266">
        <v>81130.112999999998</v>
      </c>
      <c r="S19" s="266">
        <v>77526.953000000009</v>
      </c>
      <c r="T19" s="267">
        <v>4.6476223565757646E-2</v>
      </c>
      <c r="U19" s="266">
        <v>2935230.8088295562</v>
      </c>
      <c r="V19" s="266">
        <v>2952941.4588334807</v>
      </c>
      <c r="W19" s="267">
        <v>-5.9976299059179006E-3</v>
      </c>
      <c r="X19" s="266">
        <v>202415.079</v>
      </c>
      <c r="Y19" s="266">
        <v>177151.92699999997</v>
      </c>
      <c r="Z19" s="267">
        <v>0.14260726613490382</v>
      </c>
      <c r="AA19" s="267">
        <v>0.90522156585528901</v>
      </c>
      <c r="AB19" s="267">
        <v>0.89220426731798974</v>
      </c>
      <c r="AC19" s="266">
        <v>130.17298537299271</v>
      </c>
      <c r="AF19" s="167"/>
      <c r="AG19" s="167"/>
      <c r="AH19" s="166"/>
      <c r="AI19" s="166"/>
      <c r="AJ19" s="166"/>
    </row>
    <row r="20" spans="1:36" ht="5.15" customHeight="1">
      <c r="A20" s="119"/>
      <c r="B20" s="254"/>
      <c r="C20" s="268"/>
      <c r="D20" s="269"/>
      <c r="E20" s="269"/>
      <c r="F20" s="269"/>
      <c r="G20" s="269"/>
      <c r="H20" s="269"/>
      <c r="I20" s="270"/>
      <c r="J20" s="270"/>
      <c r="K20" s="269"/>
      <c r="L20" s="271"/>
      <c r="M20" s="271"/>
      <c r="N20" s="271"/>
      <c r="O20" s="272"/>
      <c r="P20" s="271"/>
      <c r="Q20" s="273"/>
      <c r="R20" s="273"/>
      <c r="S20" s="273"/>
      <c r="T20" s="274"/>
      <c r="U20" s="273"/>
      <c r="V20" s="273"/>
      <c r="W20" s="274"/>
      <c r="X20" s="275"/>
      <c r="Y20" s="275"/>
      <c r="Z20" s="274"/>
      <c r="AA20" s="276"/>
      <c r="AB20" s="276"/>
      <c r="AC20" s="273"/>
      <c r="AF20" s="167"/>
      <c r="AG20" s="167"/>
      <c r="AH20" s="166"/>
      <c r="AI20" s="166"/>
      <c r="AJ20" s="166"/>
    </row>
    <row r="21" spans="1:36">
      <c r="B21" s="277" t="s">
        <v>94</v>
      </c>
      <c r="C21" s="278">
        <v>25961.71</v>
      </c>
      <c r="D21" s="278">
        <v>25452.839999999997</v>
      </c>
      <c r="E21" s="279">
        <v>1.9992660936854367E-2</v>
      </c>
      <c r="F21" s="278">
        <v>25102.66</v>
      </c>
      <c r="G21" s="278">
        <v>25101.75</v>
      </c>
      <c r="H21" s="279">
        <v>3.6252452518148459E-5</v>
      </c>
      <c r="I21" s="278">
        <v>51064.369999999995</v>
      </c>
      <c r="J21" s="278">
        <v>50554.59</v>
      </c>
      <c r="K21" s="279">
        <v>1.0083753028162112E-2</v>
      </c>
      <c r="L21" s="280">
        <v>3962.1344280811004</v>
      </c>
      <c r="M21" s="280">
        <v>3444.1913695466001</v>
      </c>
      <c r="N21" s="279">
        <v>0.15038161442309272</v>
      </c>
      <c r="O21" s="279">
        <v>0.94878072519057821</v>
      </c>
      <c r="P21" s="279">
        <v>0.81599999999999995</v>
      </c>
      <c r="Q21" s="281">
        <v>1327.8072519057826</v>
      </c>
      <c r="R21" s="282">
        <v>2333.4369999999999</v>
      </c>
      <c r="S21" s="282">
        <v>2158.0349999999999</v>
      </c>
      <c r="T21" s="283">
        <v>8.1278570551450713E-2</v>
      </c>
      <c r="U21" s="282">
        <v>62914.710404975573</v>
      </c>
      <c r="V21" s="282">
        <v>60546.296728419948</v>
      </c>
      <c r="W21" s="283">
        <v>3.9117399486530591E-2</v>
      </c>
      <c r="X21" s="282">
        <v>3499.037506847837</v>
      </c>
      <c r="Y21" s="282">
        <v>3126.7506057557002</v>
      </c>
      <c r="Z21" s="283">
        <v>0.1190651088087531</v>
      </c>
      <c r="AA21" s="283">
        <v>0.88311933135051512</v>
      </c>
      <c r="AB21" s="283">
        <v>0.90783300643579268</v>
      </c>
      <c r="AC21" s="282">
        <v>-247.13675085277552</v>
      </c>
      <c r="AF21" s="167"/>
      <c r="AG21" s="167"/>
      <c r="AH21" s="166"/>
      <c r="AI21" s="166"/>
      <c r="AJ21" s="166"/>
    </row>
    <row r="22" spans="1:36" ht="5.15" customHeight="1">
      <c r="B22" s="254"/>
      <c r="C22" s="284">
        <v>0</v>
      </c>
      <c r="D22" s="284"/>
      <c r="E22" s="269"/>
      <c r="F22" s="284"/>
      <c r="G22" s="284"/>
      <c r="H22" s="269"/>
      <c r="I22" s="270"/>
      <c r="J22" s="270"/>
      <c r="K22" s="269"/>
      <c r="L22" s="285"/>
      <c r="M22" s="285"/>
      <c r="N22" s="271"/>
      <c r="O22" s="271"/>
      <c r="P22" s="271"/>
      <c r="Q22" s="274"/>
      <c r="R22" s="274"/>
      <c r="S22" s="274"/>
      <c r="T22" s="274"/>
      <c r="U22" s="275"/>
      <c r="V22" s="275"/>
      <c r="W22" s="274"/>
      <c r="X22" s="275"/>
      <c r="Y22" s="276"/>
      <c r="Z22" s="274"/>
      <c r="AA22" s="276"/>
      <c r="AB22" s="276"/>
      <c r="AC22" s="274"/>
      <c r="AF22" s="167"/>
      <c r="AG22" s="167"/>
      <c r="AH22" s="166"/>
      <c r="AI22" s="166"/>
      <c r="AJ22" s="166"/>
    </row>
    <row r="23" spans="1:36">
      <c r="B23" s="277" t="s">
        <v>95</v>
      </c>
      <c r="C23" s="278">
        <v>14641.799999999997</v>
      </c>
      <c r="D23" s="278">
        <v>10292.289999999999</v>
      </c>
      <c r="E23" s="279">
        <v>0.42259885798009944</v>
      </c>
      <c r="F23" s="278">
        <v>50251.369999999995</v>
      </c>
      <c r="G23" s="278">
        <v>54493.41</v>
      </c>
      <c r="H23" s="279">
        <v>-7.7845009148812871E-2</v>
      </c>
      <c r="I23" s="278">
        <v>64893.17</v>
      </c>
      <c r="J23" s="278">
        <v>64785</v>
      </c>
      <c r="K23" s="279">
        <v>1.6696766226749205E-3</v>
      </c>
      <c r="L23" s="280">
        <v>2975.0216058800002</v>
      </c>
      <c r="M23" s="280">
        <v>2918.6822491000003</v>
      </c>
      <c r="N23" s="279">
        <v>1.9303011418037253E-2</v>
      </c>
      <c r="O23" s="279">
        <v>0.90924622729942139</v>
      </c>
      <c r="P23" s="279">
        <v>0.95399999999999996</v>
      </c>
      <c r="Q23" s="281">
        <v>-447.53772700578571</v>
      </c>
      <c r="R23" s="282" t="s">
        <v>200</v>
      </c>
      <c r="S23" s="282" t="s">
        <v>200</v>
      </c>
      <c r="T23" s="282" t="s">
        <v>200</v>
      </c>
      <c r="U23" s="282">
        <v>50103.080593085062</v>
      </c>
      <c r="V23" s="282">
        <v>55707.133022020003</v>
      </c>
      <c r="W23" s="283">
        <v>-0.10059847141513745</v>
      </c>
      <c r="X23" s="282">
        <v>1501.2057201500002</v>
      </c>
      <c r="Y23" s="282">
        <v>1506.43604813</v>
      </c>
      <c r="Z23" s="283">
        <v>-3.4719880651372659E-3</v>
      </c>
      <c r="AA23" s="283">
        <v>0.50460330008458854</v>
      </c>
      <c r="AB23" s="283">
        <v>0.51613568026958812</v>
      </c>
      <c r="AC23" s="282">
        <v>-115.3238018499958</v>
      </c>
      <c r="AF23" s="167"/>
      <c r="AG23" s="167"/>
      <c r="AH23" s="166"/>
      <c r="AI23" s="166"/>
      <c r="AJ23" s="166"/>
    </row>
    <row r="24" spans="1:36" ht="5.15" customHeight="1">
      <c r="B24" s="254"/>
      <c r="C24" s="269"/>
      <c r="D24" s="269"/>
      <c r="E24" s="269"/>
      <c r="F24" s="269"/>
      <c r="G24" s="269"/>
      <c r="H24" s="269"/>
      <c r="I24" s="270"/>
      <c r="J24" s="270"/>
      <c r="K24" s="271"/>
      <c r="L24" s="286"/>
      <c r="M24" s="285"/>
      <c r="N24" s="271"/>
      <c r="O24" s="271"/>
      <c r="P24" s="271"/>
      <c r="Q24" s="274"/>
      <c r="R24" s="274"/>
      <c r="S24" s="274"/>
      <c r="T24" s="274"/>
      <c r="U24" s="273"/>
      <c r="V24" s="274"/>
      <c r="W24" s="274"/>
      <c r="X24" s="274"/>
      <c r="Y24" s="274"/>
      <c r="Z24" s="274"/>
      <c r="AA24" s="274"/>
      <c r="AB24" s="274"/>
      <c r="AC24" s="274"/>
      <c r="AF24" s="167"/>
      <c r="AG24" s="167"/>
      <c r="AH24" s="166"/>
      <c r="AI24" s="166"/>
      <c r="AJ24" s="166"/>
    </row>
    <row r="25" spans="1:36" s="186" customFormat="1">
      <c r="B25" s="287" t="s">
        <v>96</v>
      </c>
      <c r="C25" s="288">
        <v>463728.97999999992</v>
      </c>
      <c r="D25" s="288">
        <v>477358.12999999995</v>
      </c>
      <c r="E25" s="289">
        <v>-2.8551205360218823E-2</v>
      </c>
      <c r="F25" s="288">
        <v>881164.97600000002</v>
      </c>
      <c r="G25" s="288">
        <v>863911.16</v>
      </c>
      <c r="H25" s="289">
        <v>1.9971748020942259E-2</v>
      </c>
      <c r="I25" s="288">
        <v>1344893.9560000002</v>
      </c>
      <c r="J25" s="288">
        <v>1341268.5900000001</v>
      </c>
      <c r="K25" s="289">
        <v>2.7029381192025248E-3</v>
      </c>
      <c r="L25" s="290">
        <v>230545.48203396119</v>
      </c>
      <c r="M25" s="290">
        <v>204918.21961864666</v>
      </c>
      <c r="N25" s="289">
        <v>0.1250609265638114</v>
      </c>
      <c r="O25" s="289">
        <v>0.9841543903657588</v>
      </c>
      <c r="P25" s="289">
        <v>0.97901800191588417</v>
      </c>
      <c r="Q25" s="291">
        <v>51.363884498746295</v>
      </c>
      <c r="R25" s="292">
        <v>83463.55</v>
      </c>
      <c r="S25" s="292">
        <v>79684.988000000012</v>
      </c>
      <c r="T25" s="293">
        <v>4.7418743415007958E-2</v>
      </c>
      <c r="U25" s="292">
        <v>3048248.5998276165</v>
      </c>
      <c r="V25" s="292">
        <v>3069194.8885839209</v>
      </c>
      <c r="W25" s="293">
        <v>-6.8246851427439248E-3</v>
      </c>
      <c r="X25" s="292">
        <v>207415.32222699784</v>
      </c>
      <c r="Y25" s="292">
        <v>181785.11365388567</v>
      </c>
      <c r="Z25" s="293">
        <v>0.14099179002033946</v>
      </c>
      <c r="AA25" s="293">
        <v>0.89967203172710153</v>
      </c>
      <c r="AB25" s="293">
        <v>0.88711054581768389</v>
      </c>
      <c r="AC25" s="294">
        <v>125.61485909417635</v>
      </c>
      <c r="AD25" s="171"/>
      <c r="AE25" s="171"/>
      <c r="AF25" s="167"/>
      <c r="AG25" s="167"/>
      <c r="AH25" s="166"/>
      <c r="AI25" s="166"/>
      <c r="AJ25" s="166"/>
    </row>
    <row r="26" spans="1:36">
      <c r="B26" s="81" t="s">
        <v>176</v>
      </c>
      <c r="F26" s="147"/>
      <c r="G26" s="147"/>
      <c r="I26" s="222"/>
      <c r="K26" s="223"/>
      <c r="U26" s="295"/>
      <c r="W26" s="222"/>
      <c r="AB26" s="90"/>
    </row>
    <row r="27" spans="1:36">
      <c r="I27" s="116"/>
      <c r="J27" s="116"/>
      <c r="K27" s="116"/>
      <c r="S27" s="296"/>
      <c r="T27" s="296"/>
      <c r="U27" s="296"/>
      <c r="V27" s="296"/>
      <c r="X27" s="222"/>
      <c r="Y27" s="222"/>
      <c r="AA27" s="223"/>
      <c r="AB27" s="167"/>
    </row>
    <row r="28" spans="1:36">
      <c r="I28" s="116"/>
      <c r="J28" s="116"/>
      <c r="K28" s="116"/>
      <c r="S28" s="296"/>
      <c r="U28" s="296"/>
      <c r="V28" s="296"/>
    </row>
    <row r="29" spans="1:36">
      <c r="I29" s="116"/>
      <c r="J29" s="116"/>
      <c r="K29" s="116"/>
      <c r="U29" s="297"/>
    </row>
    <row r="30" spans="1:36">
      <c r="I30" s="116"/>
      <c r="J30" s="116"/>
      <c r="K30" s="116"/>
    </row>
    <row r="31" spans="1:36">
      <c r="I31" s="116"/>
      <c r="J31" s="116"/>
      <c r="K31" s="116"/>
    </row>
    <row r="32" spans="1:36">
      <c r="I32" s="222"/>
      <c r="K32" s="222"/>
    </row>
    <row r="33" spans="9:11">
      <c r="I33" s="222"/>
      <c r="K33" s="222"/>
    </row>
    <row r="34" spans="9:11">
      <c r="K34" s="222"/>
    </row>
    <row r="35" spans="9:11">
      <c r="K35" s="222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I8"/>
  <sheetViews>
    <sheetView showGridLines="0" zoomScaleNormal="100" workbookViewId="0">
      <pane xSplit="2" ySplit="5" topLeftCell="R6" activePane="bottomRight" state="frozen"/>
      <selection activeCell="L14" sqref="L14"/>
      <selection pane="topRight" activeCell="L14" sqref="L14"/>
      <selection pane="bottomLeft" activeCell="L14" sqref="L14"/>
      <selection pane="bottomRight" activeCell="AG8" sqref="AG8"/>
    </sheetView>
  </sheetViews>
  <sheetFormatPr baseColWidth="10" defaultColWidth="3.1796875" defaultRowHeight="11.5" outlineLevelCol="1"/>
  <cols>
    <col min="1" max="1" width="1.7265625" style="2" customWidth="1"/>
    <col min="2" max="2" width="39" style="2" bestFit="1" customWidth="1"/>
    <col min="3" max="5" width="6.453125" style="2" customWidth="1" outlineLevel="1"/>
    <col min="6" max="6" width="6.453125" style="2" customWidth="1" outlineLevel="1" collapsed="1"/>
    <col min="7" max="8" width="6.453125" style="2" customWidth="1" outlineLevel="1"/>
    <col min="9" max="9" width="6.453125" style="2" customWidth="1" outlineLevel="1" collapsed="1"/>
    <col min="10" max="14" width="6.453125" style="2" customWidth="1" outlineLevel="1"/>
    <col min="15" max="26" width="6.453125" style="2" customWidth="1"/>
    <col min="27" max="29" width="6.7265625" style="2" customWidth="1"/>
    <col min="30" max="35" width="6.453125" style="2" customWidth="1"/>
    <col min="36" max="16384" width="3.1796875" style="2"/>
  </cols>
  <sheetData>
    <row r="2" spans="1:35">
      <c r="B2" s="3" t="s">
        <v>90</v>
      </c>
    </row>
    <row r="3" spans="1:35">
      <c r="B3" s="3"/>
    </row>
    <row r="4" spans="1:35">
      <c r="B4" s="7"/>
      <c r="C4" s="391" t="s">
        <v>159</v>
      </c>
      <c r="D4" s="391"/>
      <c r="E4" s="391"/>
      <c r="F4" s="391" t="s">
        <v>167</v>
      </c>
      <c r="G4" s="391"/>
      <c r="H4" s="391"/>
      <c r="I4" s="391" t="s">
        <v>168</v>
      </c>
      <c r="J4" s="391"/>
      <c r="K4" s="391"/>
      <c r="L4" s="391" t="s">
        <v>177</v>
      </c>
      <c r="M4" s="391"/>
      <c r="N4" s="391"/>
      <c r="O4" s="389" t="s">
        <v>178</v>
      </c>
      <c r="P4" s="389"/>
      <c r="Q4" s="389"/>
      <c r="R4" s="388" t="s">
        <v>180</v>
      </c>
      <c r="S4" s="389"/>
      <c r="T4" s="390"/>
      <c r="U4" s="388" t="s">
        <v>181</v>
      </c>
      <c r="V4" s="389"/>
      <c r="W4" s="390"/>
      <c r="X4" s="388" t="s">
        <v>183</v>
      </c>
      <c r="Y4" s="389"/>
      <c r="Z4" s="390"/>
      <c r="AA4" s="388" t="s">
        <v>192</v>
      </c>
      <c r="AB4" s="389"/>
      <c r="AC4" s="390"/>
      <c r="AD4" s="388" t="s">
        <v>196</v>
      </c>
      <c r="AE4" s="389"/>
      <c r="AF4" s="390"/>
      <c r="AG4" s="388" t="s">
        <v>203</v>
      </c>
      <c r="AH4" s="389"/>
      <c r="AI4" s="390"/>
    </row>
    <row r="5" spans="1:35" ht="18.75" customHeight="1" thickBot="1">
      <c r="A5" s="5"/>
      <c r="B5" s="8"/>
      <c r="C5" s="17" t="s">
        <v>189</v>
      </c>
      <c r="D5" s="17" t="s">
        <v>190</v>
      </c>
      <c r="E5" s="17" t="s">
        <v>191</v>
      </c>
      <c r="F5" s="17" t="s">
        <v>189</v>
      </c>
      <c r="G5" s="17" t="s">
        <v>190</v>
      </c>
      <c r="H5" s="17" t="s">
        <v>191</v>
      </c>
      <c r="I5" s="17" t="s">
        <v>189</v>
      </c>
      <c r="J5" s="17" t="s">
        <v>190</v>
      </c>
      <c r="K5" s="17" t="s">
        <v>191</v>
      </c>
      <c r="L5" s="17" t="s">
        <v>189</v>
      </c>
      <c r="M5" s="17" t="s">
        <v>190</v>
      </c>
      <c r="N5" s="17" t="s">
        <v>191</v>
      </c>
      <c r="O5" s="17" t="s">
        <v>189</v>
      </c>
      <c r="P5" s="17" t="s">
        <v>190</v>
      </c>
      <c r="Q5" s="17" t="s">
        <v>191</v>
      </c>
      <c r="R5" s="31" t="str">
        <f t="shared" ref="R5" si="0">+O5</f>
        <v>CHI</v>
      </c>
      <c r="S5" s="17" t="str">
        <f t="shared" ref="S5" si="1">+P5</f>
        <v>PER</v>
      </c>
      <c r="T5" s="30" t="str">
        <f t="shared" ref="T5" si="2">+Q5</f>
        <v>COL</v>
      </c>
      <c r="U5" s="31" t="str">
        <f t="shared" ref="U5" si="3">+R5</f>
        <v>CHI</v>
      </c>
      <c r="V5" s="17" t="str">
        <f t="shared" ref="V5" si="4">+S5</f>
        <v>PER</v>
      </c>
      <c r="W5" s="30" t="str">
        <f t="shared" ref="W5" si="5">+T5</f>
        <v>COL</v>
      </c>
      <c r="X5" s="31" t="str">
        <f t="shared" ref="X5" si="6">+U5</f>
        <v>CHI</v>
      </c>
      <c r="Y5" s="17" t="str">
        <f t="shared" ref="Y5" si="7">+V5</f>
        <v>PER</v>
      </c>
      <c r="Z5" s="30" t="str">
        <f t="shared" ref="Z5" si="8">+W5</f>
        <v>COL</v>
      </c>
      <c r="AA5" s="31" t="s">
        <v>194</v>
      </c>
      <c r="AB5" s="17" t="s">
        <v>195</v>
      </c>
      <c r="AC5" s="30" t="s">
        <v>191</v>
      </c>
      <c r="AD5" s="31" t="s">
        <v>194</v>
      </c>
      <c r="AE5" s="17" t="s">
        <v>195</v>
      </c>
      <c r="AF5" s="30" t="s">
        <v>191</v>
      </c>
      <c r="AG5" s="31" t="s">
        <v>194</v>
      </c>
      <c r="AH5" s="17" t="s">
        <v>195</v>
      </c>
      <c r="AI5" s="30" t="s">
        <v>191</v>
      </c>
    </row>
    <row r="6" spans="1:35">
      <c r="A6" s="5"/>
      <c r="B6" s="2" t="s">
        <v>87</v>
      </c>
      <c r="C6" s="9">
        <v>0.2135815491069073</v>
      </c>
      <c r="D6" s="9">
        <v>-9.325242786056398E-2</v>
      </c>
      <c r="E6" s="9">
        <v>-7.8237191055986366E-2</v>
      </c>
      <c r="F6" s="9">
        <v>0.92510580046126756</v>
      </c>
      <c r="G6" s="9">
        <v>0.21394349523333012</v>
      </c>
      <c r="H6" s="9">
        <v>-5.5797956720750164E-2</v>
      </c>
      <c r="I6" s="9">
        <v>0.59535687625224964</v>
      </c>
      <c r="J6" s="9">
        <v>0.10198441721604357</v>
      </c>
      <c r="K6" s="9">
        <v>0.10161846418520293</v>
      </c>
      <c r="L6" s="14">
        <v>0.26046956502361041</v>
      </c>
      <c r="M6" s="14">
        <v>7.183966714141321E-2</v>
      </c>
      <c r="N6" s="14">
        <v>0.11803773998666342</v>
      </c>
      <c r="O6" s="18">
        <v>0.10010456810154444</v>
      </c>
      <c r="P6" s="18">
        <v>7.0913583418130921E-2</v>
      </c>
      <c r="Q6" s="32">
        <v>0.17270771032021082</v>
      </c>
      <c r="R6" s="14">
        <v>9.8529861265487906E-2</v>
      </c>
      <c r="S6" s="14">
        <v>0.13808993256942048</v>
      </c>
      <c r="T6" s="27">
        <v>0.22247269408787321</v>
      </c>
      <c r="U6" s="14">
        <v>-0.14846168196078402</v>
      </c>
      <c r="V6" s="14">
        <v>1.7999999999999999E-2</v>
      </c>
      <c r="W6" s="27">
        <v>4.9325516222377366E-2</v>
      </c>
      <c r="X6" s="14">
        <v>-1.6E-2</v>
      </c>
      <c r="Y6" s="14">
        <v>4.3534077317552766E-2</v>
      </c>
      <c r="Z6" s="27">
        <v>-3.1952865823925564E-3</v>
      </c>
      <c r="AA6" s="14">
        <v>-0.12084880503350359</v>
      </c>
      <c r="AB6" s="14">
        <v>2.4873823908245551E-2</v>
      </c>
      <c r="AC6" s="27">
        <v>-3.1144995963643774E-2</v>
      </c>
      <c r="AD6" s="14">
        <v>-0.11415877753204329</v>
      </c>
      <c r="AE6" s="14">
        <v>5.2658432675840361E-2</v>
      </c>
      <c r="AF6" s="27">
        <v>-2.9451251687124317E-2</v>
      </c>
      <c r="AG6" s="14">
        <v>-8.6238370308204804E-2</v>
      </c>
      <c r="AH6" s="14">
        <v>-5.562756394463686E-3</v>
      </c>
      <c r="AI6" s="27">
        <v>-1.3901441274320914E-2</v>
      </c>
    </row>
    <row r="7" spans="1:35">
      <c r="A7" s="5"/>
      <c r="B7" s="10" t="s">
        <v>88</v>
      </c>
      <c r="C7" s="11">
        <v>-4.6256292673296451E-2</v>
      </c>
      <c r="D7" s="11">
        <v>-0.21184851817213257</v>
      </c>
      <c r="E7" s="11">
        <v>-0.11157759821063573</v>
      </c>
      <c r="F7" s="11">
        <v>0.63098089097652399</v>
      </c>
      <c r="G7" s="11">
        <v>0.464170068518998</v>
      </c>
      <c r="H7" s="11">
        <v>3.0228116013486517E-2</v>
      </c>
      <c r="I7" s="11">
        <v>1.053854168721406</v>
      </c>
      <c r="J7" s="11">
        <v>0.37004469895961978</v>
      </c>
      <c r="K7" s="11">
        <v>0.10724042741825013</v>
      </c>
      <c r="L7" s="15">
        <v>0.3597576171075354</v>
      </c>
      <c r="M7" s="15">
        <v>0.26100633542772766</v>
      </c>
      <c r="N7" s="15">
        <v>0.18219284719321707</v>
      </c>
      <c r="O7" s="19">
        <v>0.50958027849126353</v>
      </c>
      <c r="P7" s="19">
        <v>0.28192211362227559</v>
      </c>
      <c r="Q7" s="19">
        <v>0.18449275113632901</v>
      </c>
      <c r="R7" s="15">
        <v>0.36</v>
      </c>
      <c r="S7" s="15">
        <v>0.30037341451160859</v>
      </c>
      <c r="T7" s="28">
        <v>7.4527980610424399E-2</v>
      </c>
      <c r="U7" s="15">
        <v>4.1794985775646921E-2</v>
      </c>
      <c r="V7" s="15">
        <v>0.19276338486165434</v>
      </c>
      <c r="W7" s="28">
        <v>-3.2828401510745134E-2</v>
      </c>
      <c r="X7" s="15">
        <v>-5.8844469895286369E-2</v>
      </c>
      <c r="Y7" s="15">
        <v>8.4732861628886713E-2</v>
      </c>
      <c r="Z7" s="28">
        <v>-0.18918696596164439</v>
      </c>
      <c r="AA7" s="15">
        <v>-4.5455194565553657E-2</v>
      </c>
      <c r="AB7" s="15">
        <v>8.2306915355567112E-2</v>
      </c>
      <c r="AC7" s="28">
        <v>7.6999999999999999E-2</v>
      </c>
      <c r="AD7" s="15">
        <v>-3.255851004159091E-2</v>
      </c>
      <c r="AE7" s="15">
        <v>8.243361097248969E-2</v>
      </c>
      <c r="AF7" s="28">
        <v>9.3105150889510851E-2</v>
      </c>
      <c r="AG7" s="15">
        <v>-1.9446759615025178E-2</v>
      </c>
      <c r="AH7" s="15">
        <v>9.1161652101857893E-2</v>
      </c>
      <c r="AI7" s="28">
        <v>0.10938816989346822</v>
      </c>
    </row>
    <row r="8" spans="1:35">
      <c r="A8" s="5"/>
      <c r="B8" s="2" t="s">
        <v>89</v>
      </c>
      <c r="C8" s="9">
        <v>6.3911301756360658E-2</v>
      </c>
      <c r="D8" s="12">
        <v>5.5734709133253235E-2</v>
      </c>
      <c r="E8" s="9">
        <v>5.8287588924978664E-2</v>
      </c>
      <c r="F8" s="9">
        <v>6.0305281578943014E-2</v>
      </c>
      <c r="G8" s="13">
        <v>6.4667048452006992E-2</v>
      </c>
      <c r="H8" s="9">
        <v>5.8287588924978664E-2</v>
      </c>
      <c r="I8" s="9">
        <v>5.9461052134424645E-2</v>
      </c>
      <c r="J8" s="13">
        <v>6.0271073213345447E-2</v>
      </c>
      <c r="K8" s="9">
        <v>5.9117894707305413E-2</v>
      </c>
      <c r="L8" s="14">
        <v>6.2696674207243189E-2</v>
      </c>
      <c r="M8" s="14">
        <v>6.0296744301095842E-2</v>
      </c>
      <c r="N8" s="14">
        <v>5.9814397084304478E-2</v>
      </c>
      <c r="O8" s="18">
        <v>6.7546906222044317E-2</v>
      </c>
      <c r="P8" s="18">
        <v>6.9989091098592526E-2</v>
      </c>
      <c r="Q8" s="18">
        <v>5.9291222241589427E-2</v>
      </c>
      <c r="R8" s="14">
        <v>7.2534670697308734E-2</v>
      </c>
      <c r="S8" s="14">
        <v>6.9032064647802427E-2</v>
      </c>
      <c r="T8" s="29">
        <v>5.870936290841855E-2</v>
      </c>
      <c r="U8" s="14">
        <v>7.8E-2</v>
      </c>
      <c r="V8" s="14">
        <v>9.249931917686649E-2</v>
      </c>
      <c r="W8" s="29">
        <v>5.8033068590308649E-2</v>
      </c>
      <c r="X8" s="14">
        <v>0.08</v>
      </c>
      <c r="Y8" s="14">
        <v>6.3694922076389257E-2</v>
      </c>
      <c r="Z8" s="29">
        <v>5.7644734502309392E-2</v>
      </c>
      <c r="AA8" s="14">
        <v>8.3000000000000004E-2</v>
      </c>
      <c r="AB8" s="14">
        <v>6.3975392959306737E-2</v>
      </c>
      <c r="AC8" s="29">
        <v>5.5947830196498613E-2</v>
      </c>
      <c r="AD8" s="14">
        <v>8.5411428706131109E-2</v>
      </c>
      <c r="AE8" s="14">
        <v>7.2519316528030037E-2</v>
      </c>
      <c r="AF8" s="29">
        <v>6.3185947822703287E-2</v>
      </c>
      <c r="AG8" s="14">
        <v>8.7156484146798219E-2</v>
      </c>
      <c r="AH8" s="14">
        <v>7.5506646033542471E-2</v>
      </c>
      <c r="AI8" s="29">
        <v>6.1783134084181034E-2</v>
      </c>
    </row>
  </sheetData>
  <mergeCells count="11">
    <mergeCell ref="AG4:AI4"/>
    <mergeCell ref="AD4:AF4"/>
    <mergeCell ref="AA4:AC4"/>
    <mergeCell ref="X4:Z4"/>
    <mergeCell ref="C4:E4"/>
    <mergeCell ref="U4:W4"/>
    <mergeCell ref="R4:T4"/>
    <mergeCell ref="O4:Q4"/>
    <mergeCell ref="L4:N4"/>
    <mergeCell ref="I4:K4"/>
    <mergeCell ref="F4:H4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="90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E14" sqref="E14"/>
    </sheetView>
  </sheetViews>
  <sheetFormatPr baseColWidth="10" defaultColWidth="11.453125" defaultRowHeight="16.5"/>
  <cols>
    <col min="1" max="1" width="1.7265625" style="171" customWidth="1"/>
    <col min="2" max="2" width="56.81640625" style="171" customWidth="1"/>
    <col min="3" max="3" width="13.26953125" style="171" customWidth="1"/>
    <col min="4" max="4" width="12.453125" style="171" customWidth="1"/>
    <col min="5" max="5" width="9.1796875" style="171" customWidth="1"/>
    <col min="6" max="16384" width="11.453125" style="171"/>
  </cols>
  <sheetData>
    <row r="2" spans="2:6" ht="21.5">
      <c r="B2" s="298" t="s">
        <v>44</v>
      </c>
      <c r="C2" s="299"/>
      <c r="D2" s="242"/>
      <c r="E2" s="254"/>
    </row>
    <row r="3" spans="2:6">
      <c r="B3" s="84" t="str">
        <f>'PRINCIPALES CIFRAS'!B3</f>
        <v>CLP MM AL 30 DE SEPTIEMBRE 2023</v>
      </c>
      <c r="C3" s="300"/>
      <c r="D3" s="301"/>
      <c r="E3" s="254"/>
    </row>
    <row r="4" spans="2:6">
      <c r="B4" s="302"/>
      <c r="C4" s="303"/>
      <c r="D4" s="242"/>
      <c r="E4" s="254"/>
    </row>
    <row r="5" spans="2:6" s="307" customFormat="1">
      <c r="B5" s="304"/>
      <c r="C5" s="305">
        <v>45170</v>
      </c>
      <c r="D5" s="305">
        <v>44896</v>
      </c>
      <c r="E5" s="306" t="s">
        <v>154</v>
      </c>
    </row>
    <row r="6" spans="2:6" s="307" customFormat="1">
      <c r="B6" s="308" t="s">
        <v>45</v>
      </c>
      <c r="C6" s="309">
        <v>235741.93699999998</v>
      </c>
      <c r="D6" s="309">
        <v>148858.514</v>
      </c>
      <c r="E6" s="310">
        <v>0.58366445200440453</v>
      </c>
    </row>
    <row r="7" spans="2:6" s="307" customFormat="1">
      <c r="B7" s="311" t="s">
        <v>46</v>
      </c>
      <c r="C7" s="312">
        <v>130312.59</v>
      </c>
      <c r="D7" s="312">
        <v>46100.451000000001</v>
      </c>
      <c r="E7" s="313">
        <v>1.8267096562677878</v>
      </c>
    </row>
    <row r="8" spans="2:6" s="307" customFormat="1">
      <c r="B8" s="314" t="s">
        <v>86</v>
      </c>
      <c r="C8" s="312">
        <v>62769.476999999999</v>
      </c>
      <c r="D8" s="312">
        <v>52864.391000000003</v>
      </c>
      <c r="E8" s="315">
        <v>0.18736782572601651</v>
      </c>
    </row>
    <row r="9" spans="2:6" s="307" customFormat="1">
      <c r="B9" s="314" t="s">
        <v>47</v>
      </c>
      <c r="C9" s="312">
        <v>2139.42</v>
      </c>
      <c r="D9" s="312">
        <v>114.532</v>
      </c>
      <c r="E9" s="315">
        <v>17.679670310480915</v>
      </c>
    </row>
    <row r="10" spans="2:6" s="307" customFormat="1">
      <c r="B10" s="314" t="s">
        <v>48</v>
      </c>
      <c r="C10" s="312">
        <v>14916.3</v>
      </c>
      <c r="D10" s="312">
        <v>22004.326000000001</v>
      </c>
      <c r="E10" s="315">
        <v>-0.32211965956148814</v>
      </c>
    </row>
    <row r="11" spans="2:6" s="307" customFormat="1">
      <c r="B11" s="314" t="s">
        <v>49</v>
      </c>
      <c r="C11" s="312">
        <v>7387.5649999999996</v>
      </c>
      <c r="D11" s="312">
        <v>8862.9650000000001</v>
      </c>
      <c r="E11" s="315">
        <v>-0.16646799349878971</v>
      </c>
    </row>
    <row r="12" spans="2:6" s="307" customFormat="1">
      <c r="B12" s="314" t="s">
        <v>50</v>
      </c>
      <c r="C12" s="312">
        <v>18216.584999999999</v>
      </c>
      <c r="D12" s="312">
        <v>18911.848999999998</v>
      </c>
      <c r="E12" s="315">
        <v>-3.6763406899029238E-2</v>
      </c>
    </row>
    <row r="13" spans="2:6" s="307" customFormat="1">
      <c r="B13" s="308" t="s">
        <v>51</v>
      </c>
      <c r="C13" s="309">
        <v>3961942.4440000001</v>
      </c>
      <c r="D13" s="309">
        <v>3911117.6980000003</v>
      </c>
      <c r="E13" s="310">
        <v>1.2994941580507735E-2</v>
      </c>
    </row>
    <row r="14" spans="2:6" s="307" customFormat="1">
      <c r="B14" s="314" t="s">
        <v>55</v>
      </c>
      <c r="C14" s="312">
        <v>4701.9449999999997</v>
      </c>
      <c r="D14" s="312">
        <v>4585</v>
      </c>
      <c r="E14" s="315">
        <v>2.550599781897489E-2</v>
      </c>
    </row>
    <row r="15" spans="2:6" s="307" customFormat="1">
      <c r="B15" s="314" t="s">
        <v>52</v>
      </c>
      <c r="C15" s="312">
        <v>1329.7349999999999</v>
      </c>
      <c r="D15" s="312">
        <v>721.34100000000001</v>
      </c>
      <c r="E15" s="315">
        <v>0.84342079543516846</v>
      </c>
    </row>
    <row r="16" spans="2:6" s="307" customFormat="1">
      <c r="B16" s="314" t="s">
        <v>53</v>
      </c>
      <c r="C16" s="312">
        <v>3934898.835</v>
      </c>
      <c r="D16" s="312">
        <v>3871649.1230000001</v>
      </c>
      <c r="E16" s="315">
        <v>1.6336633302914016E-2</v>
      </c>
      <c r="F16" s="171"/>
    </row>
    <row r="17" spans="2:6" s="307" customFormat="1">
      <c r="B17" s="314" t="s">
        <v>54</v>
      </c>
      <c r="C17" s="312">
        <v>21011.929</v>
      </c>
      <c r="D17" s="312">
        <v>34162.233999999997</v>
      </c>
      <c r="E17" s="315">
        <v>-0.38493691601082058</v>
      </c>
      <c r="F17" s="171"/>
    </row>
    <row r="18" spans="2:6" s="307" customFormat="1">
      <c r="B18" s="316" t="s">
        <v>56</v>
      </c>
      <c r="C18" s="317">
        <v>4197684.3810000001</v>
      </c>
      <c r="D18" s="317">
        <v>4059976.2120000003</v>
      </c>
      <c r="E18" s="318">
        <v>3.3918466958741789E-2</v>
      </c>
      <c r="F18" s="171"/>
    </row>
    <row r="19" spans="2:6" s="307" customFormat="1">
      <c r="B19" s="195"/>
      <c r="C19" s="195"/>
      <c r="D19" s="195"/>
      <c r="E19" s="195"/>
      <c r="F19" s="171"/>
    </row>
    <row r="20" spans="2:6">
      <c r="B20" s="304"/>
      <c r="C20" s="305">
        <v>45199</v>
      </c>
      <c r="D20" s="305">
        <v>44896</v>
      </c>
      <c r="E20" s="306" t="s">
        <v>154</v>
      </c>
    </row>
    <row r="21" spans="2:6" s="307" customFormat="1">
      <c r="B21" s="308" t="s">
        <v>57</v>
      </c>
      <c r="C21" s="319">
        <v>104856.68900000001</v>
      </c>
      <c r="D21" s="319">
        <v>70364.819999999992</v>
      </c>
      <c r="E21" s="310">
        <v>0.4901862749027146</v>
      </c>
      <c r="F21" s="171"/>
    </row>
    <row r="22" spans="2:6">
      <c r="B22" s="314" t="s">
        <v>60</v>
      </c>
      <c r="C22" s="320">
        <v>4539.0450000000001</v>
      </c>
      <c r="D22" s="320">
        <v>3415.0140000000001</v>
      </c>
      <c r="E22" s="315">
        <v>0.32914389223587359</v>
      </c>
    </row>
    <row r="23" spans="2:6">
      <c r="B23" s="314" t="s">
        <v>63</v>
      </c>
      <c r="C23" s="320">
        <v>6031.9369999999999</v>
      </c>
      <c r="D23" s="320">
        <v>5784.0860000000002</v>
      </c>
      <c r="E23" s="315">
        <v>4.2850503951704644E-2</v>
      </c>
    </row>
    <row r="24" spans="2:6">
      <c r="B24" s="314" t="s">
        <v>58</v>
      </c>
      <c r="C24" s="320">
        <v>36440.269</v>
      </c>
      <c r="D24" s="320">
        <v>51322.766000000003</v>
      </c>
      <c r="E24" s="315">
        <v>-0.28997846686595186</v>
      </c>
    </row>
    <row r="25" spans="2:6">
      <c r="B25" s="314" t="s">
        <v>59</v>
      </c>
      <c r="C25" s="320">
        <v>1085.6669999999999</v>
      </c>
      <c r="D25" s="320">
        <v>532.50699999999995</v>
      </c>
      <c r="E25" s="315">
        <v>1.038784466683067</v>
      </c>
    </row>
    <row r="26" spans="2:6">
      <c r="B26" s="314" t="s">
        <v>124</v>
      </c>
      <c r="C26" s="320">
        <v>1082.4559999999999</v>
      </c>
      <c r="D26" s="320">
        <v>1025.9469999999999</v>
      </c>
      <c r="E26" s="315">
        <v>5.5079843305745779E-2</v>
      </c>
    </row>
    <row r="27" spans="2:6">
      <c r="B27" s="314" t="s">
        <v>64</v>
      </c>
      <c r="C27" s="320">
        <v>7583.7560000000003</v>
      </c>
      <c r="D27" s="320">
        <v>4363.6040000000003</v>
      </c>
      <c r="E27" s="315">
        <v>0.73795697318088438</v>
      </c>
    </row>
    <row r="28" spans="2:6">
      <c r="B28" s="314" t="s">
        <v>61</v>
      </c>
      <c r="C28" s="320">
        <v>2333.3389999999999</v>
      </c>
      <c r="D28" s="320">
        <v>2378.018</v>
      </c>
      <c r="E28" s="315">
        <v>-1.878833549619896E-2</v>
      </c>
    </row>
    <row r="29" spans="2:6">
      <c r="B29" s="314" t="s">
        <v>62</v>
      </c>
      <c r="C29" s="320">
        <v>45760.22</v>
      </c>
      <c r="D29" s="320">
        <v>1542.8779999999999</v>
      </c>
      <c r="E29" s="315">
        <v>28.659000906098864</v>
      </c>
    </row>
    <row r="30" spans="2:6">
      <c r="B30" s="308" t="s">
        <v>65</v>
      </c>
      <c r="C30" s="319">
        <v>1318850.422</v>
      </c>
      <c r="D30" s="319">
        <v>1305035.7860000001</v>
      </c>
      <c r="E30" s="310">
        <v>1.0585637687639649E-2</v>
      </c>
    </row>
    <row r="31" spans="2:6">
      <c r="B31" s="314" t="s">
        <v>67</v>
      </c>
      <c r="C31" s="320">
        <v>691576.04799999995</v>
      </c>
      <c r="D31" s="320">
        <v>671134.62300000002</v>
      </c>
      <c r="E31" s="315">
        <v>3.0458009912565531E-2</v>
      </c>
    </row>
    <row r="32" spans="2:6">
      <c r="B32" s="314" t="s">
        <v>69</v>
      </c>
      <c r="C32" s="320">
        <v>54582.531999999999</v>
      </c>
      <c r="D32" s="320">
        <v>55427.608999999997</v>
      </c>
      <c r="E32" s="315">
        <v>-1.5246499267179248E-2</v>
      </c>
    </row>
    <row r="33" spans="2:5">
      <c r="B33" s="314" t="s">
        <v>66</v>
      </c>
      <c r="C33" s="320">
        <v>559316.00100000005</v>
      </c>
      <c r="D33" s="320">
        <v>564834.06999999995</v>
      </c>
      <c r="E33" s="315">
        <v>-9.7693628856345693E-3</v>
      </c>
    </row>
    <row r="34" spans="2:5">
      <c r="B34" s="314" t="s">
        <v>68</v>
      </c>
      <c r="C34" s="320">
        <v>13375.841</v>
      </c>
      <c r="D34" s="320">
        <v>13639.484</v>
      </c>
      <c r="E34" s="315">
        <v>-1.9329396918534414E-2</v>
      </c>
    </row>
    <row r="35" spans="2:5">
      <c r="B35" s="316" t="s">
        <v>70</v>
      </c>
      <c r="C35" s="321">
        <v>1423707.111</v>
      </c>
      <c r="D35" s="321">
        <v>1375400.6060000001</v>
      </c>
      <c r="E35" s="318">
        <v>3.5121770914793293E-2</v>
      </c>
    </row>
    <row r="36" spans="2:5">
      <c r="B36" s="314" t="s">
        <v>71</v>
      </c>
      <c r="C36" s="320">
        <v>707171.245</v>
      </c>
      <c r="D36" s="320">
        <v>707171.245</v>
      </c>
      <c r="E36" s="315">
        <v>0</v>
      </c>
    </row>
    <row r="37" spans="2:5">
      <c r="B37" s="314" t="s">
        <v>73</v>
      </c>
      <c r="C37" s="320">
        <v>1707767.7879999999</v>
      </c>
      <c r="D37" s="320">
        <v>1651167.5319999999</v>
      </c>
      <c r="E37" s="315">
        <v>3.4278929849984596E-2</v>
      </c>
    </row>
    <row r="38" spans="2:5">
      <c r="B38" s="314" t="s">
        <v>72</v>
      </c>
      <c r="C38" s="320">
        <v>317985.8</v>
      </c>
      <c r="D38" s="320">
        <v>317985.8</v>
      </c>
      <c r="E38" s="315">
        <v>0</v>
      </c>
    </row>
    <row r="39" spans="2:5">
      <c r="B39" s="314" t="s">
        <v>74</v>
      </c>
      <c r="C39" s="320">
        <v>35922.463000000003</v>
      </c>
      <c r="D39" s="320">
        <v>3284.0509999999999</v>
      </c>
      <c r="E39" s="207">
        <v>9.9384607608103543</v>
      </c>
    </row>
    <row r="40" spans="2:5">
      <c r="B40" s="308" t="s">
        <v>75</v>
      </c>
      <c r="C40" s="319">
        <v>2768847.2959999996</v>
      </c>
      <c r="D40" s="319">
        <v>2679608.6279999996</v>
      </c>
      <c r="E40" s="310">
        <v>3.330287381057051E-2</v>
      </c>
    </row>
    <row r="41" spans="2:5">
      <c r="B41" s="322" t="s">
        <v>125</v>
      </c>
      <c r="C41" s="320">
        <v>5129.9740000000002</v>
      </c>
      <c r="D41" s="320">
        <v>4966.9780000000001</v>
      </c>
      <c r="E41" s="323">
        <v>3.2815929524954601E-2</v>
      </c>
    </row>
    <row r="42" spans="2:5">
      <c r="B42" s="316" t="s">
        <v>135</v>
      </c>
      <c r="C42" s="321">
        <v>2773977.2699999996</v>
      </c>
      <c r="D42" s="321">
        <v>2684575.6059999997</v>
      </c>
      <c r="E42" s="318">
        <v>3.3301972870567687E-2</v>
      </c>
    </row>
    <row r="43" spans="2:5" ht="5" customHeight="1">
      <c r="B43" s="324"/>
      <c r="C43" s="325"/>
      <c r="D43" s="325"/>
      <c r="E43" s="326"/>
    </row>
    <row r="44" spans="2:5">
      <c r="B44" s="316" t="s">
        <v>136</v>
      </c>
      <c r="C44" s="321">
        <v>4197684.3809999991</v>
      </c>
      <c r="D44" s="321">
        <v>4059976.2119999998</v>
      </c>
      <c r="E44" s="318">
        <v>3.3918466958741789E-2</v>
      </c>
    </row>
    <row r="45" spans="2:5" ht="14.25" customHeight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7"/>
  <sheetViews>
    <sheetView showGridLines="0" zoomScale="90" zoomScaleNormal="90" workbookViewId="0">
      <selection activeCell="A17" sqref="A17:XFD17"/>
    </sheetView>
  </sheetViews>
  <sheetFormatPr baseColWidth="10" defaultColWidth="11.453125" defaultRowHeight="11.5"/>
  <cols>
    <col min="1" max="1" width="53" style="2" bestFit="1" customWidth="1"/>
    <col min="2" max="2" width="16.453125" style="2" customWidth="1"/>
    <col min="3" max="5" width="14.81640625" style="2" customWidth="1"/>
    <col min="6" max="16384" width="11.453125" style="2"/>
  </cols>
  <sheetData>
    <row r="2" spans="1:5">
      <c r="A2" s="20" t="str">
        <f>A9</f>
        <v>Indicadores Financieros</v>
      </c>
      <c r="B2" s="327" t="s">
        <v>218</v>
      </c>
      <c r="C2" s="36">
        <v>45170</v>
      </c>
      <c r="D2" s="36">
        <v>44896</v>
      </c>
      <c r="E2" s="36">
        <v>44805</v>
      </c>
    </row>
    <row r="3" spans="1:5">
      <c r="A3" s="21" t="s">
        <v>127</v>
      </c>
      <c r="B3" s="329" t="s">
        <v>215</v>
      </c>
      <c r="C3" s="37">
        <v>696115.09299999999</v>
      </c>
      <c r="D3" s="37">
        <v>674549.63699999999</v>
      </c>
      <c r="E3" s="37">
        <v>659133.48300000001</v>
      </c>
    </row>
    <row r="4" spans="1:5">
      <c r="A4" s="22" t="s">
        <v>126</v>
      </c>
      <c r="B4" s="330" t="s">
        <v>216</v>
      </c>
      <c r="C4" s="38">
        <v>10.922105263157894</v>
      </c>
      <c r="D4" s="38">
        <v>11.733684210526317</v>
      </c>
      <c r="E4" s="39">
        <v>11.787368421052632</v>
      </c>
    </row>
    <row r="5" spans="1:5">
      <c r="A5" s="21" t="s">
        <v>128</v>
      </c>
      <c r="B5" s="329" t="s">
        <v>215</v>
      </c>
      <c r="C5" s="40">
        <v>193082.06699999998</v>
      </c>
      <c r="D5" s="40">
        <v>98964.842000000004</v>
      </c>
      <c r="E5" s="37">
        <v>162007.91899999999</v>
      </c>
    </row>
    <row r="6" spans="1:5">
      <c r="A6" s="22" t="s">
        <v>129</v>
      </c>
      <c r="B6" s="330" t="s">
        <v>215</v>
      </c>
      <c r="C6" s="41">
        <v>503033.02600000001</v>
      </c>
      <c r="D6" s="41">
        <v>575584.79499999993</v>
      </c>
      <c r="E6" s="42">
        <v>497125.56400000001</v>
      </c>
    </row>
    <row r="7" spans="1:5">
      <c r="A7" s="23" t="s">
        <v>130</v>
      </c>
      <c r="B7" s="331" t="s">
        <v>217</v>
      </c>
      <c r="C7" s="43">
        <v>1.7725793744168319</v>
      </c>
      <c r="D7" s="43">
        <v>2.2296262692054776</v>
      </c>
      <c r="E7" s="44">
        <v>1.9366672410921348</v>
      </c>
    </row>
    <row r="8" spans="1:5">
      <c r="A8" s="6"/>
      <c r="B8" s="332"/>
      <c r="C8" s="6"/>
      <c r="D8" s="45"/>
      <c r="E8" s="45"/>
    </row>
    <row r="9" spans="1:5">
      <c r="A9" s="20" t="s">
        <v>219</v>
      </c>
      <c r="B9" s="327" t="s">
        <v>218</v>
      </c>
      <c r="C9" s="339">
        <f>C2</f>
        <v>45170</v>
      </c>
      <c r="D9" s="339">
        <f t="shared" ref="D9:E9" si="0">D2</f>
        <v>44896</v>
      </c>
      <c r="E9" s="339">
        <f t="shared" si="0"/>
        <v>44805</v>
      </c>
    </row>
    <row r="10" spans="1:5">
      <c r="A10" s="21" t="s">
        <v>97</v>
      </c>
      <c r="B10" s="333" t="s">
        <v>217</v>
      </c>
      <c r="C10" s="337">
        <v>0.51323676166964416</v>
      </c>
      <c r="D10" s="337">
        <v>0.51233446468260879</v>
      </c>
      <c r="E10" s="337">
        <v>0.5087511055050653</v>
      </c>
    </row>
    <row r="11" spans="1:5">
      <c r="A11" s="22" t="s">
        <v>98</v>
      </c>
      <c r="B11" s="334" t="s">
        <v>217</v>
      </c>
      <c r="C11" s="74">
        <v>2.2482298387277897</v>
      </c>
      <c r="D11" s="74">
        <v>2.1155246897526347</v>
      </c>
      <c r="E11" s="75">
        <v>2.3612358799037216</v>
      </c>
    </row>
    <row r="12" spans="1:5">
      <c r="A12" s="328" t="s">
        <v>99</v>
      </c>
      <c r="B12" s="333" t="s">
        <v>217</v>
      </c>
      <c r="C12" s="72">
        <v>0.33916487800848788</v>
      </c>
      <c r="D12" s="72">
        <v>0.33877060706285733</v>
      </c>
      <c r="E12" s="73">
        <v>0.33720015425258443</v>
      </c>
    </row>
    <row r="13" spans="1:5">
      <c r="A13" s="22" t="s">
        <v>220</v>
      </c>
      <c r="B13" s="330" t="s">
        <v>217</v>
      </c>
      <c r="C13" s="74">
        <v>22.366754824539139</v>
      </c>
      <c r="D13" s="74">
        <v>20.946147654038786</v>
      </c>
      <c r="E13" s="75">
        <v>21.545853436206322</v>
      </c>
    </row>
    <row r="14" spans="1:5">
      <c r="A14" s="21" t="s">
        <v>221</v>
      </c>
      <c r="B14" s="333" t="s">
        <v>222</v>
      </c>
      <c r="C14" s="397">
        <v>0.46454370189932265</v>
      </c>
      <c r="D14" s="397">
        <v>0.36659213500212123</v>
      </c>
      <c r="E14" s="397">
        <v>0.41609483775173856</v>
      </c>
    </row>
    <row r="15" spans="1:5">
      <c r="A15" s="22" t="s">
        <v>223</v>
      </c>
      <c r="B15" s="334" t="s">
        <v>222</v>
      </c>
      <c r="C15" s="335">
        <v>5.1551289796697077E-2</v>
      </c>
      <c r="D15" s="335">
        <v>4.4761375562463519E-2</v>
      </c>
      <c r="E15" s="336">
        <v>3.7810990839087497E-2</v>
      </c>
    </row>
    <row r="16" spans="1:5">
      <c r="A16" s="328" t="s">
        <v>224</v>
      </c>
      <c r="B16" s="333" t="s">
        <v>222</v>
      </c>
      <c r="C16" s="398">
        <v>7.8009306831847258E-2</v>
      </c>
      <c r="D16" s="398">
        <v>6.7694170949715457E-2</v>
      </c>
      <c r="E16" s="397">
        <v>5.7047374228715204E-2</v>
      </c>
    </row>
    <row r="17" spans="3:5">
      <c r="C17" s="338"/>
      <c r="D17" s="338"/>
      <c r="E17" s="33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4"/>
  <sheetViews>
    <sheetView showGridLines="0" zoomScale="90" zoomScaleNormal="90" workbookViewId="0">
      <pane xSplit="2" ySplit="5" topLeftCell="C21" activePane="bottomRight" state="frozen"/>
      <selection activeCell="L14" sqref="L14"/>
      <selection pane="topRight" activeCell="L14" sqref="L14"/>
      <selection pane="bottomLeft" activeCell="L14" sqref="L14"/>
      <selection pane="bottomRight" activeCell="F30" sqref="F30"/>
    </sheetView>
  </sheetViews>
  <sheetFormatPr baseColWidth="10" defaultColWidth="11.453125" defaultRowHeight="15"/>
  <cols>
    <col min="1" max="1" width="1.7265625" style="116" customWidth="1"/>
    <col min="2" max="2" width="90.54296875" style="116" bestFit="1" customWidth="1"/>
    <col min="3" max="3" width="14.81640625" style="90" bestFit="1" customWidth="1"/>
    <col min="4" max="4" width="14" style="90" customWidth="1"/>
    <col min="5" max="5" width="14.26953125" style="116" customWidth="1"/>
    <col min="6" max="16384" width="11.453125" style="116"/>
  </cols>
  <sheetData>
    <row r="2" spans="2:5">
      <c r="B2" s="82" t="s">
        <v>105</v>
      </c>
      <c r="C2" s="350"/>
      <c r="D2" s="350"/>
      <c r="E2" s="152"/>
    </row>
    <row r="3" spans="2:5">
      <c r="B3" s="84" t="str">
        <f>'PRINCIPALES CIFRAS'!B3</f>
        <v>CLP MM AL 30 DE SEPTIEMBRE 2023</v>
      </c>
      <c r="C3" s="351"/>
      <c r="D3" s="351"/>
      <c r="E3" s="152"/>
    </row>
    <row r="4" spans="2:5" s="119" customFormat="1" ht="22" customHeight="1">
      <c r="B4" s="352"/>
      <c r="C4" s="353"/>
      <c r="D4" s="353"/>
      <c r="E4" s="354"/>
    </row>
    <row r="5" spans="2:5" s="358" customFormat="1" ht="15.5" thickBot="1">
      <c r="B5" s="355"/>
      <c r="C5" s="356">
        <v>45170</v>
      </c>
      <c r="D5" s="356">
        <v>44896</v>
      </c>
      <c r="E5" s="357" t="s">
        <v>154</v>
      </c>
    </row>
    <row r="6" spans="2:5" s="119" customFormat="1" ht="15.5" thickBot="1">
      <c r="B6" s="359" t="s">
        <v>148</v>
      </c>
      <c r="C6" s="360"/>
      <c r="D6" s="360"/>
      <c r="E6" s="361"/>
    </row>
    <row r="7" spans="2:5" s="119" customFormat="1">
      <c r="B7" s="340" t="s">
        <v>76</v>
      </c>
      <c r="C7" s="341">
        <v>302935.89</v>
      </c>
      <c r="D7" s="341">
        <v>258317.02799999999</v>
      </c>
      <c r="E7" s="113">
        <v>0.17272907769750279</v>
      </c>
    </row>
    <row r="8" spans="2:5" s="119" customFormat="1">
      <c r="B8" s="340" t="s">
        <v>77</v>
      </c>
      <c r="C8" s="341">
        <v>64.774000000000001</v>
      </c>
      <c r="D8" s="341">
        <v>3474.0749999999998</v>
      </c>
      <c r="E8" s="193">
        <v>-0.98135503695228221</v>
      </c>
    </row>
    <row r="9" spans="2:5" s="119" customFormat="1">
      <c r="B9" s="340" t="s">
        <v>78</v>
      </c>
      <c r="C9" s="341">
        <v>-73502.923999999999</v>
      </c>
      <c r="D9" s="341">
        <v>-55549.747000000003</v>
      </c>
      <c r="E9" s="193">
        <v>0.32319097690939969</v>
      </c>
    </row>
    <row r="10" spans="2:5" s="119" customFormat="1">
      <c r="B10" s="340" t="s">
        <v>79</v>
      </c>
      <c r="C10" s="341">
        <v>-7394.1540000000005</v>
      </c>
      <c r="D10" s="341">
        <v>-4965.7730000000001</v>
      </c>
      <c r="E10" s="193">
        <v>0.48902376326908215</v>
      </c>
    </row>
    <row r="11" spans="2:5" s="119" customFormat="1">
      <c r="B11" s="340" t="s">
        <v>142</v>
      </c>
      <c r="C11" s="341">
        <v>-12285.005999999999</v>
      </c>
      <c r="D11" s="341">
        <v>-8682.2180000000008</v>
      </c>
      <c r="E11" s="193">
        <v>0.41496170678967048</v>
      </c>
    </row>
    <row r="12" spans="2:5" s="119" customFormat="1">
      <c r="B12" s="362" t="s">
        <v>149</v>
      </c>
      <c r="C12" s="342">
        <v>209818.58</v>
      </c>
      <c r="D12" s="342">
        <v>192593.36500000002</v>
      </c>
      <c r="E12" s="343">
        <v>8.9438257647141528E-2</v>
      </c>
    </row>
    <row r="13" spans="2:5" s="119" customFormat="1">
      <c r="B13" s="363" t="s">
        <v>80</v>
      </c>
      <c r="C13" s="341">
        <v>-27066.594000000001</v>
      </c>
      <c r="D13" s="341">
        <v>-25523.951000000001</v>
      </c>
      <c r="E13" s="347">
        <v>6.0439036260491186E-2</v>
      </c>
    </row>
    <row r="14" spans="2:5" s="119" customFormat="1">
      <c r="B14" s="340" t="s">
        <v>81</v>
      </c>
      <c r="C14" s="341">
        <v>-105.169</v>
      </c>
      <c r="D14" s="341">
        <v>-678.91200000000003</v>
      </c>
      <c r="E14" s="193">
        <v>-0.84509185284690802</v>
      </c>
    </row>
    <row r="15" spans="2:5">
      <c r="B15" s="364" t="s">
        <v>148</v>
      </c>
      <c r="C15" s="365">
        <v>182646.81699999998</v>
      </c>
      <c r="D15" s="365">
        <v>166390.50200000001</v>
      </c>
      <c r="E15" s="366">
        <v>9.7699777358685846E-2</v>
      </c>
    </row>
    <row r="16" spans="2:5" s="119" customFormat="1" ht="15.5" thickBot="1">
      <c r="B16" s="359" t="s">
        <v>150</v>
      </c>
      <c r="C16" s="344"/>
      <c r="D16" s="344"/>
      <c r="E16" s="345"/>
    </row>
    <row r="17" spans="2:6" s="119" customFormat="1">
      <c r="B17" s="340" t="s">
        <v>82</v>
      </c>
      <c r="C17" s="341">
        <v>-757.12599999999998</v>
      </c>
      <c r="D17" s="341">
        <v>-2020.19</v>
      </c>
      <c r="E17" s="193">
        <v>-0.62522040006138035</v>
      </c>
    </row>
    <row r="18" spans="2:6" s="119" customFormat="1">
      <c r="B18" s="340" t="s">
        <v>83</v>
      </c>
      <c r="C18" s="341">
        <v>-43508.784</v>
      </c>
      <c r="D18" s="341">
        <v>-29499.053</v>
      </c>
      <c r="E18" s="193">
        <v>0.4749213813745139</v>
      </c>
    </row>
    <row r="19" spans="2:6" s="119" customFormat="1">
      <c r="B19" s="340" t="s">
        <v>140</v>
      </c>
      <c r="C19" s="341">
        <v>7123.2929999999997</v>
      </c>
      <c r="D19" s="341">
        <v>2326.4780000000001</v>
      </c>
      <c r="E19" s="193">
        <v>2.0618355299297906</v>
      </c>
    </row>
    <row r="20" spans="2:6" s="119" customFormat="1">
      <c r="B20" s="340" t="s">
        <v>81</v>
      </c>
      <c r="C20" s="341">
        <v>-11025.778</v>
      </c>
      <c r="D20" s="341">
        <v>29066.359</v>
      </c>
      <c r="E20" s="193" t="s">
        <v>200</v>
      </c>
    </row>
    <row r="21" spans="2:6" s="119" customFormat="1">
      <c r="B21" s="364" t="s">
        <v>150</v>
      </c>
      <c r="C21" s="365">
        <v>-48168.394999999997</v>
      </c>
      <c r="D21" s="365">
        <v>-126.40599999999904</v>
      </c>
      <c r="E21" s="367">
        <v>380.06098602914705</v>
      </c>
    </row>
    <row r="22" spans="2:6" s="119" customFormat="1" ht="15.5" thickBot="1">
      <c r="B22" s="359" t="s">
        <v>151</v>
      </c>
      <c r="C22" s="344"/>
      <c r="D22" s="344"/>
      <c r="E22" s="345"/>
    </row>
    <row r="23" spans="2:6" s="119" customFormat="1" ht="16.5">
      <c r="B23" s="340" t="s">
        <v>198</v>
      </c>
      <c r="C23" s="341">
        <v>0</v>
      </c>
      <c r="D23" s="341">
        <v>724.71799999999996</v>
      </c>
      <c r="E23" s="193">
        <v>-1</v>
      </c>
      <c r="F23" s="171"/>
    </row>
    <row r="24" spans="2:6" s="119" customFormat="1" ht="15" customHeight="1">
      <c r="B24" s="340" t="s">
        <v>84</v>
      </c>
      <c r="C24" s="341">
        <v>-5090.2120000000004</v>
      </c>
      <c r="D24" s="341">
        <v>-4602.0119999999997</v>
      </c>
      <c r="E24" s="193">
        <v>0.10608403454836735</v>
      </c>
      <c r="F24" s="171"/>
    </row>
    <row r="25" spans="2:6" s="119" customFormat="1" ht="16.5">
      <c r="B25" s="340" t="s">
        <v>152</v>
      </c>
      <c r="C25" s="341">
        <v>-42645.777000000002</v>
      </c>
      <c r="D25" s="341">
        <v>-51174.932000000001</v>
      </c>
      <c r="E25" s="193">
        <v>-0.16666666015306086</v>
      </c>
      <c r="F25" s="171"/>
    </row>
    <row r="26" spans="2:6" s="119" customFormat="1" ht="16.5">
      <c r="B26" s="340" t="s">
        <v>91</v>
      </c>
      <c r="C26" s="341">
        <v>-6921.1769999999997</v>
      </c>
      <c r="D26" s="341">
        <v>-6262.2070000000003</v>
      </c>
      <c r="E26" s="193">
        <v>0.10522967381946957</v>
      </c>
      <c r="F26" s="171"/>
    </row>
    <row r="27" spans="2:6" s="119" customFormat="1" ht="16.5">
      <c r="B27" s="340" t="s">
        <v>81</v>
      </c>
      <c r="C27" s="368">
        <v>0</v>
      </c>
      <c r="D27" s="341">
        <v>-7.0810000000000004</v>
      </c>
      <c r="E27" s="193" t="s">
        <v>200</v>
      </c>
      <c r="F27" s="171"/>
    </row>
    <row r="28" spans="2:6" s="119" customFormat="1" ht="16.5">
      <c r="B28" s="364" t="s">
        <v>151</v>
      </c>
      <c r="C28" s="365">
        <v>-54657.165999999997</v>
      </c>
      <c r="D28" s="365">
        <v>-61321.514000000003</v>
      </c>
      <c r="E28" s="366">
        <v>-0.10867879093787547</v>
      </c>
      <c r="F28" s="171"/>
    </row>
    <row r="29" spans="2:6" ht="16.5">
      <c r="B29" s="369"/>
      <c r="C29" s="346"/>
      <c r="D29" s="346"/>
      <c r="E29" s="347"/>
      <c r="F29" s="171"/>
    </row>
    <row r="30" spans="2:6" ht="30">
      <c r="B30" s="370" t="s">
        <v>85</v>
      </c>
      <c r="C30" s="365">
        <v>79821.255999999994</v>
      </c>
      <c r="D30" s="365">
        <v>104942.58200000001</v>
      </c>
      <c r="E30" s="371">
        <v>-0.23938162680235953</v>
      </c>
      <c r="F30" s="171"/>
    </row>
    <row r="31" spans="2:6" ht="16.5">
      <c r="B31" s="340" t="s">
        <v>143</v>
      </c>
      <c r="C31" s="341">
        <v>4390.8829999999998</v>
      </c>
      <c r="D31" s="341">
        <v>5314.3980000000001</v>
      </c>
      <c r="E31" s="193">
        <v>-0.17377603258167718</v>
      </c>
      <c r="F31" s="171"/>
    </row>
    <row r="32" spans="2:6">
      <c r="B32" s="370" t="s">
        <v>155</v>
      </c>
      <c r="C32" s="365">
        <v>84212.138999999996</v>
      </c>
      <c r="D32" s="365">
        <v>110256.98000000001</v>
      </c>
      <c r="E32" s="371">
        <v>-0.23621943028006043</v>
      </c>
    </row>
    <row r="33" spans="2:5">
      <c r="B33" s="340" t="s">
        <v>144</v>
      </c>
      <c r="C33" s="341">
        <v>46100.451000000001</v>
      </c>
      <c r="D33" s="341">
        <v>26147.547999999999</v>
      </c>
      <c r="E33" s="193">
        <v>0.76308887548461524</v>
      </c>
    </row>
    <row r="34" spans="2:5">
      <c r="B34" s="372" t="s">
        <v>145</v>
      </c>
      <c r="C34" s="348">
        <v>130312.59</v>
      </c>
      <c r="D34" s="348">
        <v>136404.52799999999</v>
      </c>
      <c r="E34" s="349">
        <v>-4.4660819470743629E-2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32"/>
  <sheetViews>
    <sheetView showGridLines="0" tabSelected="1" zoomScale="99" zoomScaleNormal="90" workbookViewId="0">
      <selection activeCell="F18" sqref="F18"/>
    </sheetView>
  </sheetViews>
  <sheetFormatPr baseColWidth="10" defaultColWidth="11.453125" defaultRowHeight="14.5"/>
  <cols>
    <col min="1" max="1" width="15.26953125" style="1" customWidth="1"/>
    <col min="2" max="4" width="11.453125" style="1"/>
    <col min="5" max="5" width="8.6328125" style="1" bestFit="1" customWidth="1"/>
    <col min="6" max="6" width="13.1796875" style="1" customWidth="1"/>
    <col min="7" max="9" width="11.453125" style="1"/>
  </cols>
  <sheetData>
    <row r="2" spans="1:14" ht="15.75" customHeight="1">
      <c r="A2" s="394" t="s">
        <v>114</v>
      </c>
      <c r="B2" s="394"/>
      <c r="C2" s="394"/>
      <c r="D2" s="394"/>
      <c r="E2" s="61"/>
      <c r="F2" s="394" t="s">
        <v>118</v>
      </c>
      <c r="G2" s="394"/>
      <c r="H2" s="394"/>
      <c r="I2" s="394"/>
    </row>
    <row r="3" spans="1:14">
      <c r="A3" s="62"/>
      <c r="B3" s="57" t="s">
        <v>203</v>
      </c>
      <c r="C3" s="57" t="s">
        <v>181</v>
      </c>
      <c r="D3" s="57" t="s">
        <v>30</v>
      </c>
      <c r="E3" s="63"/>
      <c r="F3" s="56"/>
      <c r="G3" s="57" t="str">
        <f>B3</f>
        <v>3T23</v>
      </c>
      <c r="H3" s="57" t="str">
        <f>C3</f>
        <v>3T22</v>
      </c>
      <c r="I3" s="57" t="s">
        <v>30</v>
      </c>
    </row>
    <row r="4" spans="1:14">
      <c r="A4" s="58" t="s">
        <v>115</v>
      </c>
      <c r="B4" s="67">
        <v>895.6</v>
      </c>
      <c r="C4" s="68">
        <v>960.24</v>
      </c>
      <c r="D4" s="69">
        <v>-6.7316504207281525E-2</v>
      </c>
      <c r="E4" s="66"/>
      <c r="F4" s="58" t="s">
        <v>115</v>
      </c>
      <c r="G4" s="67">
        <v>851.15333333333331</v>
      </c>
      <c r="H4" s="68">
        <v>926.35666666666657</v>
      </c>
      <c r="I4" s="69">
        <v>-8.1181834210725112E-2</v>
      </c>
    </row>
    <row r="5" spans="1:14">
      <c r="A5" s="58" t="s">
        <v>116</v>
      </c>
      <c r="B5" s="67">
        <v>235.88</v>
      </c>
      <c r="C5" s="68">
        <v>240.78</v>
      </c>
      <c r="D5" s="69">
        <v>-2.0350527452446254E-2</v>
      </c>
      <c r="E5" s="66"/>
      <c r="F5" s="58" t="s">
        <v>116</v>
      </c>
      <c r="G5" s="67">
        <v>231.67666666666665</v>
      </c>
      <c r="H5" s="68">
        <v>238.19999999999996</v>
      </c>
      <c r="I5" s="69">
        <v>-2.7385950181919916E-2</v>
      </c>
    </row>
    <row r="6" spans="1:14">
      <c r="A6" s="58" t="s">
        <v>117</v>
      </c>
      <c r="B6" s="70">
        <v>0.22</v>
      </c>
      <c r="C6" s="71">
        <v>0.21</v>
      </c>
      <c r="D6" s="50">
        <v>4.7619047619047672E-2</v>
      </c>
      <c r="E6" s="66"/>
      <c r="F6" s="58" t="s">
        <v>117</v>
      </c>
      <c r="G6" s="64">
        <v>0.21</v>
      </c>
      <c r="H6" s="65">
        <v>0.21333333333333335</v>
      </c>
      <c r="I6" s="69">
        <v>-1.5625000000000111E-2</v>
      </c>
    </row>
    <row r="7" spans="1:14" ht="15.7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14" ht="14.5" customHeight="1">
      <c r="A8" s="76" t="s">
        <v>201</v>
      </c>
      <c r="B8" s="55"/>
      <c r="C8" s="55"/>
      <c r="D8" s="24"/>
      <c r="E8" s="24"/>
      <c r="F8" s="24"/>
      <c r="G8" s="24"/>
      <c r="H8" s="24"/>
      <c r="I8" s="25"/>
    </row>
    <row r="9" spans="1:14" ht="15" customHeight="1">
      <c r="A9" s="56" t="s">
        <v>119</v>
      </c>
      <c r="B9" s="57" t="str">
        <f>B3</f>
        <v>3T23</v>
      </c>
      <c r="C9" s="57" t="str">
        <f>C3</f>
        <v>3T22</v>
      </c>
      <c r="D9" s="24"/>
    </row>
    <row r="10" spans="1:14">
      <c r="A10" s="58" t="s">
        <v>18</v>
      </c>
      <c r="B10" s="50">
        <v>5.0999999999999997E-2</v>
      </c>
      <c r="C10" s="50">
        <v>0.13700000000000001</v>
      </c>
      <c r="D10" s="24"/>
      <c r="M10" s="393"/>
      <c r="N10" s="393"/>
    </row>
    <row r="11" spans="1:14">
      <c r="A11" s="58" t="s">
        <v>19</v>
      </c>
      <c r="B11" s="50">
        <v>5.2699999999999997E-2</v>
      </c>
      <c r="C11" s="50">
        <v>8.7899999999999992E-2</v>
      </c>
      <c r="D11" s="24"/>
      <c r="M11" s="33"/>
      <c r="N11" s="33"/>
    </row>
    <row r="12" spans="1:14">
      <c r="A12" s="58" t="s">
        <v>20</v>
      </c>
      <c r="B12" s="50">
        <v>0.1099</v>
      </c>
      <c r="C12" s="50">
        <v>0.1144</v>
      </c>
      <c r="D12" s="24"/>
      <c r="M12" s="34"/>
      <c r="N12" s="34"/>
    </row>
    <row r="13" spans="1:14">
      <c r="A13" s="46"/>
      <c r="B13" s="47"/>
      <c r="C13" s="47"/>
      <c r="D13" s="24"/>
      <c r="F13" s="46"/>
      <c r="G13" s="48"/>
      <c r="H13" s="48"/>
      <c r="M13" s="34"/>
      <c r="N13" s="34"/>
    </row>
    <row r="14" spans="1:14" ht="15" customHeight="1">
      <c r="A14" s="394" t="s">
        <v>123</v>
      </c>
      <c r="B14" s="394"/>
      <c r="C14" s="394"/>
      <c r="D14" s="24"/>
      <c r="F14" s="46"/>
      <c r="G14" s="48"/>
      <c r="H14" s="48"/>
      <c r="M14" s="34"/>
      <c r="N14" s="34"/>
    </row>
    <row r="15" spans="1:14">
      <c r="A15" s="56" t="s">
        <v>119</v>
      </c>
      <c r="B15" s="57" t="str">
        <f>B9</f>
        <v>3T23</v>
      </c>
      <c r="C15" s="57" t="str">
        <f>C9</f>
        <v>3T22</v>
      </c>
      <c r="D15" s="24"/>
      <c r="F15" s="46"/>
      <c r="G15" s="48"/>
      <c r="H15" s="48"/>
      <c r="M15" s="34"/>
      <c r="N15" s="34"/>
    </row>
    <row r="16" spans="1:14">
      <c r="A16" s="58" t="s">
        <v>18</v>
      </c>
      <c r="B16" s="59">
        <v>5.6500000000000002E-2</v>
      </c>
      <c r="C16" s="60">
        <v>4.7100000000000003E-2</v>
      </c>
      <c r="D16" s="24"/>
      <c r="F16" s="46"/>
      <c r="G16" s="48"/>
      <c r="H16" s="48"/>
      <c r="M16" s="34"/>
      <c r="N16" s="34"/>
    </row>
    <row r="17" spans="1:14">
      <c r="A17" s="58" t="s">
        <v>19</v>
      </c>
      <c r="B17" s="59">
        <v>5.8000000000000003E-2</v>
      </c>
      <c r="C17" s="60">
        <v>4.8300000000000003E-2</v>
      </c>
      <c r="D17" s="24"/>
      <c r="F17" s="46"/>
      <c r="G17" s="48"/>
      <c r="H17" s="48"/>
      <c r="M17" s="34"/>
      <c r="N17" s="34"/>
    </row>
    <row r="18" spans="1:14">
      <c r="A18" s="46"/>
      <c r="B18" s="47"/>
      <c r="C18" s="47"/>
      <c r="D18" s="24"/>
      <c r="F18" s="46"/>
      <c r="G18" s="48"/>
      <c r="H18" s="48"/>
      <c r="M18" s="34"/>
      <c r="N18" s="34"/>
    </row>
    <row r="19" spans="1:14">
      <c r="A19" s="24"/>
      <c r="B19" s="24"/>
      <c r="C19" s="24"/>
      <c r="D19" s="24"/>
      <c r="M19" s="34"/>
      <c r="N19" s="34"/>
    </row>
    <row r="20" spans="1:14" ht="15" thickBot="1">
      <c r="A20" s="16" t="s">
        <v>0</v>
      </c>
      <c r="B20" s="16"/>
      <c r="C20" s="16"/>
      <c r="E20"/>
      <c r="M20" s="35"/>
      <c r="N20" s="35"/>
    </row>
    <row r="21" spans="1:14" ht="15" thickTop="1">
      <c r="A21" s="26"/>
      <c r="B21" s="395" t="str">
        <f>+B15</f>
        <v>3T23</v>
      </c>
      <c r="C21" s="395"/>
      <c r="D21" s="392" t="s">
        <v>204</v>
      </c>
      <c r="E21" s="392"/>
      <c r="F21" s="395" t="str">
        <f>+C15</f>
        <v>3T22</v>
      </c>
      <c r="G21" s="395"/>
      <c r="H21" s="392" t="s">
        <v>205</v>
      </c>
      <c r="I21" s="392"/>
    </row>
    <row r="22" spans="1:14" ht="15" customHeight="1">
      <c r="A22" s="52" t="s">
        <v>119</v>
      </c>
      <c r="B22" s="49" t="s">
        <v>120</v>
      </c>
      <c r="C22" s="49" t="s">
        <v>121</v>
      </c>
      <c r="D22" s="49" t="s">
        <v>120</v>
      </c>
      <c r="E22" s="49" t="s">
        <v>121</v>
      </c>
      <c r="F22" s="49" t="s">
        <v>120</v>
      </c>
      <c r="G22" s="49" t="s">
        <v>121</v>
      </c>
      <c r="H22" s="49" t="s">
        <v>120</v>
      </c>
      <c r="I22" s="49" t="s">
        <v>121</v>
      </c>
    </row>
    <row r="23" spans="1:14">
      <c r="A23" s="53" t="s">
        <v>18</v>
      </c>
      <c r="B23" s="50">
        <v>0.89554489625061984</v>
      </c>
      <c r="C23" s="50">
        <v>0.91592367642014183</v>
      </c>
      <c r="D23" s="50">
        <v>0.88476260494879788</v>
      </c>
      <c r="E23" s="50">
        <v>0.90522156585528935</v>
      </c>
      <c r="F23" s="50">
        <v>0.85545289443691197</v>
      </c>
      <c r="G23" s="50">
        <v>0.87638387820541508</v>
      </c>
      <c r="H23" s="50">
        <v>0.87129769852683792</v>
      </c>
      <c r="I23" s="50">
        <v>0.89220426731798996</v>
      </c>
      <c r="J23" s="1"/>
    </row>
    <row r="24" spans="1:14">
      <c r="A24" s="53" t="s">
        <v>19</v>
      </c>
      <c r="B24" s="50">
        <v>0.77959850496662797</v>
      </c>
      <c r="C24" s="50">
        <v>0.89983805951938811</v>
      </c>
      <c r="D24" s="50">
        <v>0.75988091265969293</v>
      </c>
      <c r="E24" s="50">
        <v>0.88385678020985659</v>
      </c>
      <c r="F24" s="50">
        <v>0.76361288869403632</v>
      </c>
      <c r="G24" s="50">
        <v>0.91051841960252755</v>
      </c>
      <c r="H24" s="50">
        <v>0.75851774770911373</v>
      </c>
      <c r="I24" s="50">
        <v>0.90791161117371244</v>
      </c>
      <c r="J24" s="1"/>
    </row>
    <row r="25" spans="1:14" ht="16.5" customHeight="1">
      <c r="A25" s="53" t="s">
        <v>20</v>
      </c>
      <c r="B25" s="50">
        <v>0.51040151174630544</v>
      </c>
      <c r="C25" s="50">
        <v>0.51040151174630544</v>
      </c>
      <c r="D25" s="50">
        <v>0.50460332730312585</v>
      </c>
      <c r="E25" s="50">
        <v>0.50460332730312585</v>
      </c>
      <c r="F25" s="50">
        <v>0.40871931121617389</v>
      </c>
      <c r="G25" s="50">
        <v>0.40871931121617389</v>
      </c>
      <c r="H25" s="50">
        <v>0.51613605045016897</v>
      </c>
      <c r="I25" s="50">
        <v>0.51613605045016897</v>
      </c>
      <c r="J25" s="1"/>
    </row>
    <row r="26" spans="1:14">
      <c r="A26" s="54" t="s">
        <v>122</v>
      </c>
      <c r="B26" s="51">
        <v>0.88810891512301859</v>
      </c>
      <c r="C26" s="51">
        <v>0.90998710875726196</v>
      </c>
      <c r="D26" s="51">
        <v>0.87771072000448047</v>
      </c>
      <c r="E26" s="51">
        <v>0.89968470516372989</v>
      </c>
      <c r="F26" s="51">
        <v>0.84790282354120583</v>
      </c>
      <c r="G26" s="51">
        <v>0.87077188921799464</v>
      </c>
      <c r="H26" s="51">
        <v>0.8643435115937641</v>
      </c>
      <c r="I26" s="51">
        <v>0.88711187266369906</v>
      </c>
      <c r="J26" s="1"/>
    </row>
    <row r="27" spans="1:14">
      <c r="A27" s="4"/>
      <c r="J27" s="1"/>
    </row>
    <row r="28" spans="1:14">
      <c r="J28" s="1"/>
    </row>
    <row r="30" spans="1:14" ht="16.5" customHeight="1"/>
    <row r="31" spans="1:14" ht="16.5" customHeight="1"/>
    <row r="32" spans="1:14" ht="16.5" customHeight="1"/>
  </sheetData>
  <mergeCells count="8">
    <mergeCell ref="D21:E21"/>
    <mergeCell ref="M10:N10"/>
    <mergeCell ref="A2:D2"/>
    <mergeCell ref="A14:C14"/>
    <mergeCell ref="F2:I2"/>
    <mergeCell ref="B21:C21"/>
    <mergeCell ref="F21:G21"/>
    <mergeCell ref="H21:I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4" ma:contentTypeDescription="Crear nuevo documento." ma:contentTypeScope="" ma:versionID="7ec2ffba721244918a7e2652f5833d4b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0024001ac6ffefe1ee848a3be155c153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982FF-5C0F-4107-9B96-12E722DF6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PRINCIPALES CIFRAS</vt:lpstr>
      <vt:lpstr>EERR</vt:lpstr>
      <vt:lpstr>GLA rubro</vt:lpstr>
      <vt:lpstr>Breakdown Ingresos</vt:lpstr>
      <vt:lpstr>Vcto Contratos</vt:lpstr>
      <vt:lpstr>Conciliación NOI y FFO</vt:lpstr>
      <vt:lpstr>Desempeño Negocio 3T23</vt:lpstr>
      <vt:lpstr>Desempeño Negocio 9M23</vt:lpstr>
      <vt:lpstr>SSS, SSR, C.Ocup </vt:lpstr>
      <vt:lpstr>Balance Consolidado</vt:lpstr>
      <vt:lpstr>Estructura de Capital</vt:lpstr>
      <vt:lpstr>Flujo de Efectivo</vt:lpstr>
      <vt:lpstr>Tasas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2023-11-15T14:20:52Z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