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hop/Press &amp; PPT's Trimestrales/2023/4Q CSSA/Investor Kit/"/>
    </mc:Choice>
  </mc:AlternateContent>
  <xr:revisionPtr revIDLastSave="1654" documentId="13_ncr:1_{78873F0F-F29D-4AE3-9E5E-760CEA78F754}" xr6:coauthVersionLast="47" xr6:coauthVersionMax="47" xr10:uidLastSave="{2C6D7856-E4E0-4817-9B2F-8F845DE541A0}"/>
  <bookViews>
    <workbookView xWindow="28680" yWindow="-120" windowWidth="29040" windowHeight="15840" tabRatio="893" activeTab="3" xr2:uid="{00000000-000D-0000-FFFF-FFFF00000000}"/>
  </bookViews>
  <sheets>
    <sheet name="PRINCIPALES CIFRAS" sheetId="13" r:id="rId1"/>
    <sheet name="EERR" sheetId="1" r:id="rId2"/>
    <sheet name="GLA rubro" sheetId="19" r:id="rId3"/>
    <sheet name="Breakdown Ingresos" sheetId="25" r:id="rId4"/>
    <sheet name="Vcto Contratos" sheetId="20" r:id="rId5"/>
    <sheet name="Conciliación NOI y FFO" sheetId="3" r:id="rId6"/>
    <sheet name="Desempeño Negocio 4T23" sheetId="28" r:id="rId7"/>
    <sheet name="Desempeño Negocio 12M23" sheetId="29" r:id="rId8"/>
    <sheet name="SSS, SSR, C.Ocup " sheetId="16" r:id="rId9"/>
    <sheet name="Balance Consolidado" sheetId="5" r:id="rId10"/>
    <sheet name="Estructura de Capital" sheetId="17" r:id="rId11"/>
    <sheet name="Flujo de Efectivo" sheetId="7" r:id="rId12"/>
    <sheet name="Tasas" sheetId="15" r:id="rId13"/>
  </sheets>
  <definedNames>
    <definedName name="\0" localSheetId="3">#REF!</definedName>
    <definedName name="\0" localSheetId="7">#REF!</definedName>
    <definedName name="\0" localSheetId="6">#REF!</definedName>
    <definedName name="\0" localSheetId="0">#REF!</definedName>
    <definedName name="\0" localSheetId="8">#REF!</definedName>
    <definedName name="\0" localSheetId="12">#REF!</definedName>
    <definedName name="\0">#REF!</definedName>
    <definedName name="\a" localSheetId="3">#REF!</definedName>
    <definedName name="\a" localSheetId="7">#REF!</definedName>
    <definedName name="\a" localSheetId="6">#REF!</definedName>
    <definedName name="\a" localSheetId="0">#REF!</definedName>
    <definedName name="\a" localSheetId="8">#REF!</definedName>
    <definedName name="\a" localSheetId="12">#REF!</definedName>
    <definedName name="\a">#REF!</definedName>
    <definedName name="_1.A" localSheetId="3">#REF!</definedName>
    <definedName name="_1.A" localSheetId="7">#REF!</definedName>
    <definedName name="_1.A" localSheetId="6">#REF!</definedName>
    <definedName name="_1.A" localSheetId="0">#REF!</definedName>
    <definedName name="_1.A" localSheetId="8">#REF!</definedName>
    <definedName name="_1.A" localSheetId="12">#REF!</definedName>
    <definedName name="_1.A">#REF!</definedName>
    <definedName name="_1.B" localSheetId="3">#REF!</definedName>
    <definedName name="_1.B" localSheetId="7">#REF!</definedName>
    <definedName name="_1.B" localSheetId="6">#REF!</definedName>
    <definedName name="_1.B" localSheetId="0">#REF!</definedName>
    <definedName name="_1.B" localSheetId="8">#REF!</definedName>
    <definedName name="_1.B" localSheetId="12">#REF!</definedName>
    <definedName name="_1.B">#REF!</definedName>
    <definedName name="_1.C" localSheetId="3">#REF!</definedName>
    <definedName name="_1.C" localSheetId="7">#REF!</definedName>
    <definedName name="_1.C" localSheetId="6">#REF!</definedName>
    <definedName name="_1.C" localSheetId="0">#REF!</definedName>
    <definedName name="_1.C" localSheetId="8">#REF!</definedName>
    <definedName name="_1.C" localSheetId="12">#REF!</definedName>
    <definedName name="_1.C">#REF!</definedName>
    <definedName name="_1.D" localSheetId="3">#REF!</definedName>
    <definedName name="_1.D" localSheetId="7">#REF!</definedName>
    <definedName name="_1.D" localSheetId="6">#REF!</definedName>
    <definedName name="_1.D" localSheetId="0">#REF!</definedName>
    <definedName name="_1.D" localSheetId="8">#REF!</definedName>
    <definedName name="_1.D" localSheetId="12">#REF!</definedName>
    <definedName name="_1.D">#REF!</definedName>
    <definedName name="_1.E" localSheetId="3">#REF!</definedName>
    <definedName name="_1.E" localSheetId="7">#REF!</definedName>
    <definedName name="_1.E" localSheetId="6">#REF!</definedName>
    <definedName name="_1.E" localSheetId="0">#REF!</definedName>
    <definedName name="_1.E" localSheetId="8">#REF!</definedName>
    <definedName name="_1.E" localSheetId="12">#REF!</definedName>
    <definedName name="_1.E">#REF!</definedName>
    <definedName name="_1.F" localSheetId="3">#REF!</definedName>
    <definedName name="_1.F" localSheetId="7">#REF!</definedName>
    <definedName name="_1.F" localSheetId="6">#REF!</definedName>
    <definedName name="_1.F" localSheetId="0">#REF!</definedName>
    <definedName name="_1.F" localSheetId="8">#REF!</definedName>
    <definedName name="_1.F" localSheetId="12">#REF!</definedName>
    <definedName name="_1.F">#REF!</definedName>
    <definedName name="_10R" localSheetId="3">#REF!</definedName>
    <definedName name="_10R" localSheetId="7">#REF!</definedName>
    <definedName name="_10R" localSheetId="6">#REF!</definedName>
    <definedName name="_10R" localSheetId="0">#REF!</definedName>
    <definedName name="_10R" localSheetId="8">#REF!</definedName>
    <definedName name="_10R" localSheetId="12">#REF!</definedName>
    <definedName name="_10R">#REF!</definedName>
    <definedName name="_10S" localSheetId="3">#REF!</definedName>
    <definedName name="_10S" localSheetId="7">#REF!</definedName>
    <definedName name="_10S" localSheetId="6">#REF!</definedName>
    <definedName name="_10S" localSheetId="0">#REF!</definedName>
    <definedName name="_10S" localSheetId="8">#REF!</definedName>
    <definedName name="_10S" localSheetId="12">#REF!</definedName>
    <definedName name="_10S">#REF!</definedName>
    <definedName name="_10T" localSheetId="3">#REF!</definedName>
    <definedName name="_10T" localSheetId="7">#REF!</definedName>
    <definedName name="_10T" localSheetId="6">#REF!</definedName>
    <definedName name="_10T" localSheetId="0">#REF!</definedName>
    <definedName name="_10T" localSheetId="8">#REF!</definedName>
    <definedName name="_10T" localSheetId="12">#REF!</definedName>
    <definedName name="_10T">#REF!</definedName>
    <definedName name="_10U" localSheetId="3">#REF!</definedName>
    <definedName name="_10U" localSheetId="7">#REF!</definedName>
    <definedName name="_10U" localSheetId="6">#REF!</definedName>
    <definedName name="_10U" localSheetId="0">#REF!</definedName>
    <definedName name="_10U" localSheetId="8">#REF!</definedName>
    <definedName name="_10U" localSheetId="12">#REF!</definedName>
    <definedName name="_10U">#REF!</definedName>
    <definedName name="_10V" localSheetId="3">#REF!</definedName>
    <definedName name="_10V" localSheetId="7">#REF!</definedName>
    <definedName name="_10V" localSheetId="6">#REF!</definedName>
    <definedName name="_10V" localSheetId="0">#REF!</definedName>
    <definedName name="_10V" localSheetId="8">#REF!</definedName>
    <definedName name="_10V" localSheetId="12">#REF!</definedName>
    <definedName name="_10V">#REF!</definedName>
    <definedName name="_10W" localSheetId="3">#REF!</definedName>
    <definedName name="_10W" localSheetId="7">#REF!</definedName>
    <definedName name="_10W" localSheetId="6">#REF!</definedName>
    <definedName name="_10W" localSheetId="0">#REF!</definedName>
    <definedName name="_10W" localSheetId="8">#REF!</definedName>
    <definedName name="_10W" localSheetId="12">#REF!</definedName>
    <definedName name="_10W">#REF!</definedName>
    <definedName name="_10Z" localSheetId="3">#REF!</definedName>
    <definedName name="_10Z" localSheetId="7">#REF!</definedName>
    <definedName name="_10Z" localSheetId="6">#REF!</definedName>
    <definedName name="_10Z" localSheetId="0">#REF!</definedName>
    <definedName name="_10Z" localSheetId="8">#REF!</definedName>
    <definedName name="_10Z" localSheetId="12">#REF!</definedName>
    <definedName name="_10Z">#REF!</definedName>
    <definedName name="_11CT" localSheetId="3">#REF!</definedName>
    <definedName name="_11CT" localSheetId="7">#REF!</definedName>
    <definedName name="_11CT" localSheetId="6">#REF!</definedName>
    <definedName name="_11CT" localSheetId="0">#REF!</definedName>
    <definedName name="_11CT" localSheetId="8">#REF!</definedName>
    <definedName name="_11CT" localSheetId="12">#REF!</definedName>
    <definedName name="_11CT">#REF!</definedName>
    <definedName name="_11S" localSheetId="3">#REF!</definedName>
    <definedName name="_11S" localSheetId="7">#REF!</definedName>
    <definedName name="_11S" localSheetId="6">#REF!</definedName>
    <definedName name="_11S" localSheetId="0">#REF!</definedName>
    <definedName name="_11S" localSheetId="8">#REF!</definedName>
    <definedName name="_11S" localSheetId="12">#REF!</definedName>
    <definedName name="_11S">#REF!</definedName>
    <definedName name="_11T" localSheetId="3">#REF!</definedName>
    <definedName name="_11T" localSheetId="7">#REF!</definedName>
    <definedName name="_11T" localSheetId="6">#REF!</definedName>
    <definedName name="_11T" localSheetId="0">#REF!</definedName>
    <definedName name="_11T" localSheetId="8">#REF!</definedName>
    <definedName name="_11T" localSheetId="12">#REF!</definedName>
    <definedName name="_11T">#REF!</definedName>
    <definedName name="_11U" localSheetId="3">#REF!</definedName>
    <definedName name="_11U" localSheetId="7">#REF!</definedName>
    <definedName name="_11U" localSheetId="6">#REF!</definedName>
    <definedName name="_11U" localSheetId="0">#REF!</definedName>
    <definedName name="_11U" localSheetId="8">#REF!</definedName>
    <definedName name="_11U" localSheetId="12">#REF!</definedName>
    <definedName name="_11U">#REF!</definedName>
    <definedName name="_11V" localSheetId="3">#REF!</definedName>
    <definedName name="_11V" localSheetId="7">#REF!</definedName>
    <definedName name="_11V" localSheetId="6">#REF!</definedName>
    <definedName name="_11V" localSheetId="0">#REF!</definedName>
    <definedName name="_11V" localSheetId="8">#REF!</definedName>
    <definedName name="_11V" localSheetId="12">#REF!</definedName>
    <definedName name="_11V">#REF!</definedName>
    <definedName name="_11W" localSheetId="3">#REF!</definedName>
    <definedName name="_11W" localSheetId="7">#REF!</definedName>
    <definedName name="_11W" localSheetId="6">#REF!</definedName>
    <definedName name="_11W" localSheetId="0">#REF!</definedName>
    <definedName name="_11W" localSheetId="8">#REF!</definedName>
    <definedName name="_11W" localSheetId="12">#REF!</definedName>
    <definedName name="_11W">#REF!</definedName>
    <definedName name="_11Z" localSheetId="3">#REF!</definedName>
    <definedName name="_11Z" localSheetId="7">#REF!</definedName>
    <definedName name="_11Z" localSheetId="6">#REF!</definedName>
    <definedName name="_11Z" localSheetId="0">#REF!</definedName>
    <definedName name="_11Z" localSheetId="8">#REF!</definedName>
    <definedName name="_11Z" localSheetId="12">#REF!</definedName>
    <definedName name="_11Z">#REF!</definedName>
    <definedName name="_12S" localSheetId="3">#REF!</definedName>
    <definedName name="_12S" localSheetId="7">#REF!</definedName>
    <definedName name="_12S" localSheetId="6">#REF!</definedName>
    <definedName name="_12S" localSheetId="0">#REF!</definedName>
    <definedName name="_12S" localSheetId="8">#REF!</definedName>
    <definedName name="_12S" localSheetId="12">#REF!</definedName>
    <definedName name="_12S">#REF!</definedName>
    <definedName name="_12T" localSheetId="3">#REF!</definedName>
    <definedName name="_12T" localSheetId="7">#REF!</definedName>
    <definedName name="_12T" localSheetId="6">#REF!</definedName>
    <definedName name="_12T" localSheetId="0">#REF!</definedName>
    <definedName name="_12T" localSheetId="8">#REF!</definedName>
    <definedName name="_12T" localSheetId="12">#REF!</definedName>
    <definedName name="_12T">#REF!</definedName>
    <definedName name="_12U" localSheetId="3">#REF!</definedName>
    <definedName name="_12U" localSheetId="7">#REF!</definedName>
    <definedName name="_12U" localSheetId="6">#REF!</definedName>
    <definedName name="_12U" localSheetId="0">#REF!</definedName>
    <definedName name="_12U" localSheetId="8">#REF!</definedName>
    <definedName name="_12U" localSheetId="12">#REF!</definedName>
    <definedName name="_12U">#REF!</definedName>
    <definedName name="_12V" localSheetId="3">#REF!</definedName>
    <definedName name="_12V" localSheetId="7">#REF!</definedName>
    <definedName name="_12V" localSheetId="6">#REF!</definedName>
    <definedName name="_12V" localSheetId="0">#REF!</definedName>
    <definedName name="_12V" localSheetId="8">#REF!</definedName>
    <definedName name="_12V" localSheetId="12">#REF!</definedName>
    <definedName name="_12V">#REF!</definedName>
    <definedName name="_12W" localSheetId="3">#REF!</definedName>
    <definedName name="_12W" localSheetId="7">#REF!</definedName>
    <definedName name="_12W" localSheetId="6">#REF!</definedName>
    <definedName name="_12W" localSheetId="0">#REF!</definedName>
    <definedName name="_12W" localSheetId="8">#REF!</definedName>
    <definedName name="_12W" localSheetId="12">#REF!</definedName>
    <definedName name="_12W">#REF!</definedName>
    <definedName name="_12Z" localSheetId="3">#REF!</definedName>
    <definedName name="_12Z" localSheetId="7">#REF!</definedName>
    <definedName name="_12Z" localSheetId="6">#REF!</definedName>
    <definedName name="_12Z" localSheetId="0">#REF!</definedName>
    <definedName name="_12Z" localSheetId="8">#REF!</definedName>
    <definedName name="_12Z" localSheetId="12">#REF!</definedName>
    <definedName name="_12Z">#REF!</definedName>
    <definedName name="_13S" localSheetId="3">#REF!</definedName>
    <definedName name="_13S" localSheetId="7">#REF!</definedName>
    <definedName name="_13S" localSheetId="6">#REF!</definedName>
    <definedName name="_13S" localSheetId="0">#REF!</definedName>
    <definedName name="_13S" localSheetId="8">#REF!</definedName>
    <definedName name="_13S" localSheetId="12">#REF!</definedName>
    <definedName name="_13S">#REF!</definedName>
    <definedName name="_13T" localSheetId="3">#REF!</definedName>
    <definedName name="_13T" localSheetId="7">#REF!</definedName>
    <definedName name="_13T" localSheetId="6">#REF!</definedName>
    <definedName name="_13T" localSheetId="0">#REF!</definedName>
    <definedName name="_13T" localSheetId="8">#REF!</definedName>
    <definedName name="_13T" localSheetId="12">#REF!</definedName>
    <definedName name="_13T">#REF!</definedName>
    <definedName name="_13U" localSheetId="3">#REF!</definedName>
    <definedName name="_13U" localSheetId="7">#REF!</definedName>
    <definedName name="_13U" localSheetId="6">#REF!</definedName>
    <definedName name="_13U" localSheetId="0">#REF!</definedName>
    <definedName name="_13U" localSheetId="8">#REF!</definedName>
    <definedName name="_13U" localSheetId="12">#REF!</definedName>
    <definedName name="_13U">#REF!</definedName>
    <definedName name="_13V" localSheetId="3">#REF!</definedName>
    <definedName name="_13V" localSheetId="7">#REF!</definedName>
    <definedName name="_13V" localSheetId="6">#REF!</definedName>
    <definedName name="_13V" localSheetId="0">#REF!</definedName>
    <definedName name="_13V" localSheetId="8">#REF!</definedName>
    <definedName name="_13V" localSheetId="12">#REF!</definedName>
    <definedName name="_13V">#REF!</definedName>
    <definedName name="_13W" localSheetId="3">#REF!</definedName>
    <definedName name="_13W" localSheetId="7">#REF!</definedName>
    <definedName name="_13W" localSheetId="6">#REF!</definedName>
    <definedName name="_13W" localSheetId="0">#REF!</definedName>
    <definedName name="_13W" localSheetId="8">#REF!</definedName>
    <definedName name="_13W" localSheetId="12">#REF!</definedName>
    <definedName name="_13W">#REF!</definedName>
    <definedName name="_13Z" localSheetId="3">#REF!</definedName>
    <definedName name="_13Z" localSheetId="7">#REF!</definedName>
    <definedName name="_13Z" localSheetId="6">#REF!</definedName>
    <definedName name="_13Z" localSheetId="0">#REF!</definedName>
    <definedName name="_13Z" localSheetId="8">#REF!</definedName>
    <definedName name="_13Z" localSheetId="12">#REF!</definedName>
    <definedName name="_13Z">#REF!</definedName>
    <definedName name="_1A" localSheetId="3">#REF!</definedName>
    <definedName name="_1A" localSheetId="7">#REF!</definedName>
    <definedName name="_1A" localSheetId="6">#REF!</definedName>
    <definedName name="_1A" localSheetId="0">#REF!</definedName>
    <definedName name="_1A" localSheetId="8">#REF!</definedName>
    <definedName name="_1A" localSheetId="12">#REF!</definedName>
    <definedName name="_1A">#REF!</definedName>
    <definedName name="_1CT" localSheetId="3">#REF!</definedName>
    <definedName name="_1CT" localSheetId="7">#REF!</definedName>
    <definedName name="_1CT" localSheetId="6">#REF!</definedName>
    <definedName name="_1CT" localSheetId="0">#REF!</definedName>
    <definedName name="_1CT" localSheetId="8">#REF!</definedName>
    <definedName name="_1CT" localSheetId="12">#REF!</definedName>
    <definedName name="_1CT">#REF!</definedName>
    <definedName name="_1IMP" localSheetId="3">#REF!</definedName>
    <definedName name="_1IMP" localSheetId="7">#REF!</definedName>
    <definedName name="_1IMP" localSheetId="6">#REF!</definedName>
    <definedName name="_1IMP" localSheetId="0">#REF!</definedName>
    <definedName name="_1IMP" localSheetId="8">#REF!</definedName>
    <definedName name="_1IMP" localSheetId="12">#REF!</definedName>
    <definedName name="_1IMP">#REF!</definedName>
    <definedName name="_1INV" localSheetId="3">#REF!</definedName>
    <definedName name="_1INV" localSheetId="7">#REF!</definedName>
    <definedName name="_1INV" localSheetId="6">#REF!</definedName>
    <definedName name="_1INV" localSheetId="0">#REF!</definedName>
    <definedName name="_1INV" localSheetId="8">#REF!</definedName>
    <definedName name="_1INV" localSheetId="12">#REF!</definedName>
    <definedName name="_1INV">#REF!</definedName>
    <definedName name="_1MIN" localSheetId="3">#REF!</definedName>
    <definedName name="_1MIN" localSheetId="7">#REF!</definedName>
    <definedName name="_1MIN" localSheetId="6">#REF!</definedName>
    <definedName name="_1MIN" localSheetId="0">#REF!</definedName>
    <definedName name="_1MIN" localSheetId="8">#REF!</definedName>
    <definedName name="_1MIN" localSheetId="12">#REF!</definedName>
    <definedName name="_1MIN">#REF!</definedName>
    <definedName name="_1S" localSheetId="3">#REF!</definedName>
    <definedName name="_1S" localSheetId="7">#REF!</definedName>
    <definedName name="_1S" localSheetId="6">#REF!</definedName>
    <definedName name="_1S" localSheetId="0">#REF!</definedName>
    <definedName name="_1S" localSheetId="8">#REF!</definedName>
    <definedName name="_1S" localSheetId="12">#REF!</definedName>
    <definedName name="_1S">#REF!</definedName>
    <definedName name="_1T" localSheetId="3">#REF!</definedName>
    <definedName name="_1T" localSheetId="7">#REF!</definedName>
    <definedName name="_1T" localSheetId="6">#REF!</definedName>
    <definedName name="_1T" localSheetId="0">#REF!</definedName>
    <definedName name="_1T" localSheetId="8">#REF!</definedName>
    <definedName name="_1T" localSheetId="12">#REF!</definedName>
    <definedName name="_1T">#REF!</definedName>
    <definedName name="_1U" localSheetId="3">#REF!</definedName>
    <definedName name="_1U" localSheetId="7">#REF!</definedName>
    <definedName name="_1U" localSheetId="6">#REF!</definedName>
    <definedName name="_1U" localSheetId="0">#REF!</definedName>
    <definedName name="_1U" localSheetId="8">#REF!</definedName>
    <definedName name="_1U" localSheetId="12">#REF!</definedName>
    <definedName name="_1U">#REF!</definedName>
    <definedName name="_1V" localSheetId="3">#REF!</definedName>
    <definedName name="_1V" localSheetId="7">#REF!</definedName>
    <definedName name="_1V" localSheetId="6">#REF!</definedName>
    <definedName name="_1V" localSheetId="0">#REF!</definedName>
    <definedName name="_1V" localSheetId="8">#REF!</definedName>
    <definedName name="_1V" localSheetId="12">#REF!</definedName>
    <definedName name="_1V">#REF!</definedName>
    <definedName name="_1W" localSheetId="3">#REF!</definedName>
    <definedName name="_1W" localSheetId="7">#REF!</definedName>
    <definedName name="_1W" localSheetId="6">#REF!</definedName>
    <definedName name="_1W" localSheetId="0">#REF!</definedName>
    <definedName name="_1W" localSheetId="8">#REF!</definedName>
    <definedName name="_1W" localSheetId="12">#REF!</definedName>
    <definedName name="_1W">#REF!</definedName>
    <definedName name="_1Z" localSheetId="3">#REF!</definedName>
    <definedName name="_1Z" localSheetId="7">#REF!</definedName>
    <definedName name="_1Z" localSheetId="6">#REF!</definedName>
    <definedName name="_1Z" localSheetId="0">#REF!</definedName>
    <definedName name="_1Z" localSheetId="8">#REF!</definedName>
    <definedName name="_1Z" localSheetId="12">#REF!</definedName>
    <definedName name="_1Z">#REF!</definedName>
    <definedName name="_2.A" localSheetId="3">#REF!</definedName>
    <definedName name="_2.A" localSheetId="7">#REF!</definedName>
    <definedName name="_2.A" localSheetId="6">#REF!</definedName>
    <definedName name="_2.A" localSheetId="0">#REF!</definedName>
    <definedName name="_2.A" localSheetId="8">#REF!</definedName>
    <definedName name="_2.A" localSheetId="12">#REF!</definedName>
    <definedName name="_2.A">#REF!</definedName>
    <definedName name="_2.B" localSheetId="3">#REF!</definedName>
    <definedName name="_2.B" localSheetId="7">#REF!</definedName>
    <definedName name="_2.B" localSheetId="6">#REF!</definedName>
    <definedName name="_2.B" localSheetId="0">#REF!</definedName>
    <definedName name="_2.B" localSheetId="8">#REF!</definedName>
    <definedName name="_2.B" localSheetId="12">#REF!</definedName>
    <definedName name="_2.B">#REF!</definedName>
    <definedName name="_2.C" localSheetId="3">#REF!</definedName>
    <definedName name="_2.C" localSheetId="7">#REF!</definedName>
    <definedName name="_2.C" localSheetId="6">#REF!</definedName>
    <definedName name="_2.C" localSheetId="0">#REF!</definedName>
    <definedName name="_2.C" localSheetId="8">#REF!</definedName>
    <definedName name="_2.C" localSheetId="12">#REF!</definedName>
    <definedName name="_2.C">#REF!</definedName>
    <definedName name="_2.D" localSheetId="3">#REF!</definedName>
    <definedName name="_2.D" localSheetId="7">#REF!</definedName>
    <definedName name="_2.D" localSheetId="6">#REF!</definedName>
    <definedName name="_2.D" localSheetId="0">#REF!</definedName>
    <definedName name="_2.D" localSheetId="8">#REF!</definedName>
    <definedName name="_2.D" localSheetId="12">#REF!</definedName>
    <definedName name="_2.D">#REF!</definedName>
    <definedName name="_2.E" localSheetId="3">#REF!</definedName>
    <definedName name="_2.E" localSheetId="7">#REF!</definedName>
    <definedName name="_2.E" localSheetId="6">#REF!</definedName>
    <definedName name="_2.E" localSheetId="0">#REF!</definedName>
    <definedName name="_2.E" localSheetId="8">#REF!</definedName>
    <definedName name="_2.E" localSheetId="12">#REF!</definedName>
    <definedName name="_2.E">#REF!</definedName>
    <definedName name="_2.F" localSheetId="3">#REF!</definedName>
    <definedName name="_2.F" localSheetId="7">#REF!</definedName>
    <definedName name="_2.F" localSheetId="6">#REF!</definedName>
    <definedName name="_2.F" localSheetId="0">#REF!</definedName>
    <definedName name="_2.F" localSheetId="8">#REF!</definedName>
    <definedName name="_2.F" localSheetId="12">#REF!</definedName>
    <definedName name="_2.F">#REF!</definedName>
    <definedName name="_21CT" localSheetId="3">#REF!</definedName>
    <definedName name="_21CT" localSheetId="7">#REF!</definedName>
    <definedName name="_21CT" localSheetId="6">#REF!</definedName>
    <definedName name="_21CT" localSheetId="0">#REF!</definedName>
    <definedName name="_21CT" localSheetId="8">#REF!</definedName>
    <definedName name="_21CT" localSheetId="12">#REF!</definedName>
    <definedName name="_21CT">#REF!</definedName>
    <definedName name="_2B" localSheetId="3">#REF!</definedName>
    <definedName name="_2B" localSheetId="7">#REF!</definedName>
    <definedName name="_2B" localSheetId="6">#REF!</definedName>
    <definedName name="_2B" localSheetId="0">#REF!</definedName>
    <definedName name="_2B" localSheetId="8">#REF!</definedName>
    <definedName name="_2B" localSheetId="12">#REF!</definedName>
    <definedName name="_2B">#REF!</definedName>
    <definedName name="_2CT" localSheetId="3">#REF!</definedName>
    <definedName name="_2CT" localSheetId="7">#REF!</definedName>
    <definedName name="_2CT" localSheetId="6">#REF!</definedName>
    <definedName name="_2CT" localSheetId="0">#REF!</definedName>
    <definedName name="_2CT" localSheetId="8">#REF!</definedName>
    <definedName name="_2CT" localSheetId="12">#REF!</definedName>
    <definedName name="_2CT">#REF!</definedName>
    <definedName name="_2IMP" localSheetId="3">#REF!</definedName>
    <definedName name="_2IMP" localSheetId="7">#REF!</definedName>
    <definedName name="_2IMP" localSheetId="6">#REF!</definedName>
    <definedName name="_2IMP" localSheetId="0">#REF!</definedName>
    <definedName name="_2IMP" localSheetId="8">#REF!</definedName>
    <definedName name="_2IMP" localSheetId="12">#REF!</definedName>
    <definedName name="_2IMP">#REF!</definedName>
    <definedName name="_2INV" localSheetId="3">#REF!</definedName>
    <definedName name="_2INV" localSheetId="7">#REF!</definedName>
    <definedName name="_2INV" localSheetId="6">#REF!</definedName>
    <definedName name="_2INV" localSheetId="0">#REF!</definedName>
    <definedName name="_2INV" localSheetId="8">#REF!</definedName>
    <definedName name="_2INV" localSheetId="12">#REF!</definedName>
    <definedName name="_2INV">#REF!</definedName>
    <definedName name="_2MIN" localSheetId="3">#REF!</definedName>
    <definedName name="_2MIN" localSheetId="7">#REF!</definedName>
    <definedName name="_2MIN" localSheetId="6">#REF!</definedName>
    <definedName name="_2MIN" localSheetId="0">#REF!</definedName>
    <definedName name="_2MIN" localSheetId="8">#REF!</definedName>
    <definedName name="_2MIN" localSheetId="12">#REF!</definedName>
    <definedName name="_2MIN">#REF!</definedName>
    <definedName name="_2R" localSheetId="3">#REF!</definedName>
    <definedName name="_2R" localSheetId="7">#REF!</definedName>
    <definedName name="_2R" localSheetId="6">#REF!</definedName>
    <definedName name="_2R" localSheetId="0">#REF!</definedName>
    <definedName name="_2R" localSheetId="8">#REF!</definedName>
    <definedName name="_2R" localSheetId="12">#REF!</definedName>
    <definedName name="_2R">#REF!</definedName>
    <definedName name="_2S" localSheetId="3">#REF!</definedName>
    <definedName name="_2S" localSheetId="7">#REF!</definedName>
    <definedName name="_2S" localSheetId="6">#REF!</definedName>
    <definedName name="_2S" localSheetId="0">#REF!</definedName>
    <definedName name="_2S" localSheetId="8">#REF!</definedName>
    <definedName name="_2S" localSheetId="12">#REF!</definedName>
    <definedName name="_2S">#REF!</definedName>
    <definedName name="_2T" localSheetId="3">#REF!</definedName>
    <definedName name="_2T" localSheetId="7">#REF!</definedName>
    <definedName name="_2T" localSheetId="6">#REF!</definedName>
    <definedName name="_2T" localSheetId="0">#REF!</definedName>
    <definedName name="_2T" localSheetId="8">#REF!</definedName>
    <definedName name="_2T" localSheetId="12">#REF!</definedName>
    <definedName name="_2T">#REF!</definedName>
    <definedName name="_2U" localSheetId="3">#REF!</definedName>
    <definedName name="_2U" localSheetId="7">#REF!</definedName>
    <definedName name="_2U" localSheetId="6">#REF!</definedName>
    <definedName name="_2U" localSheetId="0">#REF!</definedName>
    <definedName name="_2U" localSheetId="8">#REF!</definedName>
    <definedName name="_2U" localSheetId="12">#REF!</definedName>
    <definedName name="_2U">#REF!</definedName>
    <definedName name="_2V" localSheetId="3">#REF!</definedName>
    <definedName name="_2V" localSheetId="7">#REF!</definedName>
    <definedName name="_2V" localSheetId="6">#REF!</definedName>
    <definedName name="_2V" localSheetId="0">#REF!</definedName>
    <definedName name="_2V" localSheetId="8">#REF!</definedName>
    <definedName name="_2V" localSheetId="12">#REF!</definedName>
    <definedName name="_2V">#REF!</definedName>
    <definedName name="_2W" localSheetId="3">#REF!</definedName>
    <definedName name="_2W" localSheetId="7">#REF!</definedName>
    <definedName name="_2W" localSheetId="6">#REF!</definedName>
    <definedName name="_2W" localSheetId="0">#REF!</definedName>
    <definedName name="_2W" localSheetId="8">#REF!</definedName>
    <definedName name="_2W" localSheetId="12">#REF!</definedName>
    <definedName name="_2W">#REF!</definedName>
    <definedName name="_2Z" localSheetId="3">#REF!</definedName>
    <definedName name="_2Z" localSheetId="7">#REF!</definedName>
    <definedName name="_2Z" localSheetId="6">#REF!</definedName>
    <definedName name="_2Z" localSheetId="0">#REF!</definedName>
    <definedName name="_2Z" localSheetId="8">#REF!</definedName>
    <definedName name="_2Z" localSheetId="12">#REF!</definedName>
    <definedName name="_2Z">#REF!</definedName>
    <definedName name="_3.A" localSheetId="3">#REF!</definedName>
    <definedName name="_3.A" localSheetId="7">#REF!</definedName>
    <definedName name="_3.A" localSheetId="6">#REF!</definedName>
    <definedName name="_3.A" localSheetId="0">#REF!</definedName>
    <definedName name="_3.A" localSheetId="8">#REF!</definedName>
    <definedName name="_3.A" localSheetId="12">#REF!</definedName>
    <definedName name="_3.A">#REF!</definedName>
    <definedName name="_3.B" localSheetId="3">#REF!</definedName>
    <definedName name="_3.B" localSheetId="7">#REF!</definedName>
    <definedName name="_3.B" localSheetId="6">#REF!</definedName>
    <definedName name="_3.B" localSheetId="0">#REF!</definedName>
    <definedName name="_3.B" localSheetId="8">#REF!</definedName>
    <definedName name="_3.B" localSheetId="12">#REF!</definedName>
    <definedName name="_3.B">#REF!</definedName>
    <definedName name="_3.C" localSheetId="3">#REF!</definedName>
    <definedName name="_3.C" localSheetId="7">#REF!</definedName>
    <definedName name="_3.C" localSheetId="6">#REF!</definedName>
    <definedName name="_3.C" localSheetId="0">#REF!</definedName>
    <definedName name="_3.C" localSheetId="8">#REF!</definedName>
    <definedName name="_3.C" localSheetId="12">#REF!</definedName>
    <definedName name="_3.C">#REF!</definedName>
    <definedName name="_3.D" localSheetId="3">#REF!</definedName>
    <definedName name="_3.D" localSheetId="7">#REF!</definedName>
    <definedName name="_3.D" localSheetId="6">#REF!</definedName>
    <definedName name="_3.D" localSheetId="0">#REF!</definedName>
    <definedName name="_3.D" localSheetId="8">#REF!</definedName>
    <definedName name="_3.D" localSheetId="12">#REF!</definedName>
    <definedName name="_3.D">#REF!</definedName>
    <definedName name="_3.E" localSheetId="3">#REF!</definedName>
    <definedName name="_3.E" localSheetId="7">#REF!</definedName>
    <definedName name="_3.E" localSheetId="6">#REF!</definedName>
    <definedName name="_3.E" localSheetId="0">#REF!</definedName>
    <definedName name="_3.E" localSheetId="8">#REF!</definedName>
    <definedName name="_3.E" localSheetId="12">#REF!</definedName>
    <definedName name="_3.E">#REF!</definedName>
    <definedName name="_3.F" localSheetId="3">#REF!</definedName>
    <definedName name="_3.F" localSheetId="7">#REF!</definedName>
    <definedName name="_3.F" localSheetId="6">#REF!</definedName>
    <definedName name="_3.F" localSheetId="0">#REF!</definedName>
    <definedName name="_3.F" localSheetId="8">#REF!</definedName>
    <definedName name="_3.F" localSheetId="12">#REF!</definedName>
    <definedName name="_3.F">#REF!</definedName>
    <definedName name="_31CT" localSheetId="3">#REF!</definedName>
    <definedName name="_31CT" localSheetId="7">#REF!</definedName>
    <definedName name="_31CT" localSheetId="6">#REF!</definedName>
    <definedName name="_31CT" localSheetId="0">#REF!</definedName>
    <definedName name="_31CT" localSheetId="8">#REF!</definedName>
    <definedName name="_31CT" localSheetId="12">#REF!</definedName>
    <definedName name="_31CT">#REF!</definedName>
    <definedName name="_32CT" localSheetId="3">#REF!</definedName>
    <definedName name="_32CT" localSheetId="7">#REF!</definedName>
    <definedName name="_32CT" localSheetId="6">#REF!</definedName>
    <definedName name="_32CT" localSheetId="0">#REF!</definedName>
    <definedName name="_32CT" localSheetId="8">#REF!</definedName>
    <definedName name="_32CT" localSheetId="12">#REF!</definedName>
    <definedName name="_32CT">#REF!</definedName>
    <definedName name="_3C" localSheetId="3">#REF!</definedName>
    <definedName name="_3C" localSheetId="7">#REF!</definedName>
    <definedName name="_3C" localSheetId="6">#REF!</definedName>
    <definedName name="_3C" localSheetId="0">#REF!</definedName>
    <definedName name="_3C" localSheetId="8">#REF!</definedName>
    <definedName name="_3C" localSheetId="12">#REF!</definedName>
    <definedName name="_3C">#REF!</definedName>
    <definedName name="_3CT" localSheetId="3">#REF!</definedName>
    <definedName name="_3CT" localSheetId="7">#REF!</definedName>
    <definedName name="_3CT" localSheetId="6">#REF!</definedName>
    <definedName name="_3CT" localSheetId="0">#REF!</definedName>
    <definedName name="_3CT" localSheetId="8">#REF!</definedName>
    <definedName name="_3CT" localSheetId="12">#REF!</definedName>
    <definedName name="_3CT">#REF!</definedName>
    <definedName name="_3IMP" localSheetId="3">#REF!</definedName>
    <definedName name="_3IMP" localSheetId="7">#REF!</definedName>
    <definedName name="_3IMP" localSheetId="6">#REF!</definedName>
    <definedName name="_3IMP" localSheetId="0">#REF!</definedName>
    <definedName name="_3IMP" localSheetId="8">#REF!</definedName>
    <definedName name="_3IMP" localSheetId="12">#REF!</definedName>
    <definedName name="_3IMP">#REF!</definedName>
    <definedName name="_3INV" localSheetId="3">#REF!</definedName>
    <definedName name="_3INV" localSheetId="7">#REF!</definedName>
    <definedName name="_3INV" localSheetId="6">#REF!</definedName>
    <definedName name="_3INV" localSheetId="0">#REF!</definedName>
    <definedName name="_3INV" localSheetId="8">#REF!</definedName>
    <definedName name="_3INV" localSheetId="12">#REF!</definedName>
    <definedName name="_3INV">#REF!</definedName>
    <definedName name="_3MIN" localSheetId="3">#REF!</definedName>
    <definedName name="_3MIN" localSheetId="7">#REF!</definedName>
    <definedName name="_3MIN" localSheetId="6">#REF!</definedName>
    <definedName name="_3MIN" localSheetId="0">#REF!</definedName>
    <definedName name="_3MIN" localSheetId="8">#REF!</definedName>
    <definedName name="_3MIN" localSheetId="12">#REF!</definedName>
    <definedName name="_3MIN">#REF!</definedName>
    <definedName name="_3R" localSheetId="3">#REF!</definedName>
    <definedName name="_3R" localSheetId="7">#REF!</definedName>
    <definedName name="_3R" localSheetId="6">#REF!</definedName>
    <definedName name="_3R" localSheetId="0">#REF!</definedName>
    <definedName name="_3R" localSheetId="8">#REF!</definedName>
    <definedName name="_3R" localSheetId="12">#REF!</definedName>
    <definedName name="_3R">#REF!</definedName>
    <definedName name="_3S" localSheetId="3">#REF!</definedName>
    <definedName name="_3S" localSheetId="7">#REF!</definedName>
    <definedName name="_3S" localSheetId="6">#REF!</definedName>
    <definedName name="_3S" localSheetId="0">#REF!</definedName>
    <definedName name="_3S" localSheetId="8">#REF!</definedName>
    <definedName name="_3S" localSheetId="12">#REF!</definedName>
    <definedName name="_3S">#REF!</definedName>
    <definedName name="_3T" localSheetId="3">#REF!</definedName>
    <definedName name="_3T" localSheetId="7">#REF!</definedName>
    <definedName name="_3T" localSheetId="6">#REF!</definedName>
    <definedName name="_3T" localSheetId="0">#REF!</definedName>
    <definedName name="_3T" localSheetId="8">#REF!</definedName>
    <definedName name="_3T" localSheetId="12">#REF!</definedName>
    <definedName name="_3T">#REF!</definedName>
    <definedName name="_3U" localSheetId="3">#REF!</definedName>
    <definedName name="_3U" localSheetId="7">#REF!</definedName>
    <definedName name="_3U" localSheetId="6">#REF!</definedName>
    <definedName name="_3U" localSheetId="0">#REF!</definedName>
    <definedName name="_3U" localSheetId="8">#REF!</definedName>
    <definedName name="_3U" localSheetId="12">#REF!</definedName>
    <definedName name="_3U">#REF!</definedName>
    <definedName name="_3V" localSheetId="3">#REF!</definedName>
    <definedName name="_3V" localSheetId="7">#REF!</definedName>
    <definedName name="_3V" localSheetId="6">#REF!</definedName>
    <definedName name="_3V" localSheetId="0">#REF!</definedName>
    <definedName name="_3V" localSheetId="8">#REF!</definedName>
    <definedName name="_3V" localSheetId="12">#REF!</definedName>
    <definedName name="_3V">#REF!</definedName>
    <definedName name="_3W" localSheetId="3">#REF!</definedName>
    <definedName name="_3W" localSheetId="7">#REF!</definedName>
    <definedName name="_3W" localSheetId="6">#REF!</definedName>
    <definedName name="_3W" localSheetId="0">#REF!</definedName>
    <definedName name="_3W" localSheetId="8">#REF!</definedName>
    <definedName name="_3W" localSheetId="12">#REF!</definedName>
    <definedName name="_3W">#REF!</definedName>
    <definedName name="_3Z" localSheetId="3">#REF!</definedName>
    <definedName name="_3Z" localSheetId="7">#REF!</definedName>
    <definedName name="_3Z" localSheetId="6">#REF!</definedName>
    <definedName name="_3Z" localSheetId="0">#REF!</definedName>
    <definedName name="_3Z" localSheetId="8">#REF!</definedName>
    <definedName name="_3Z" localSheetId="12">#REF!</definedName>
    <definedName name="_3Z">#REF!</definedName>
    <definedName name="_4.A" localSheetId="3">#REF!</definedName>
    <definedName name="_4.A" localSheetId="7">#REF!</definedName>
    <definedName name="_4.A" localSheetId="6">#REF!</definedName>
    <definedName name="_4.A" localSheetId="0">#REF!</definedName>
    <definedName name="_4.A" localSheetId="8">#REF!</definedName>
    <definedName name="_4.A" localSheetId="12">#REF!</definedName>
    <definedName name="_4.A">#REF!</definedName>
    <definedName name="_4.B" localSheetId="3">#REF!</definedName>
    <definedName name="_4.B" localSheetId="7">#REF!</definedName>
    <definedName name="_4.B" localSheetId="6">#REF!</definedName>
    <definedName name="_4.B" localSheetId="0">#REF!</definedName>
    <definedName name="_4.B" localSheetId="8">#REF!</definedName>
    <definedName name="_4.B" localSheetId="12">#REF!</definedName>
    <definedName name="_4.B">#REF!</definedName>
    <definedName name="_4.C" localSheetId="3">#REF!</definedName>
    <definedName name="_4.C" localSheetId="7">#REF!</definedName>
    <definedName name="_4.C" localSheetId="6">#REF!</definedName>
    <definedName name="_4.C" localSheetId="0">#REF!</definedName>
    <definedName name="_4.C" localSheetId="8">#REF!</definedName>
    <definedName name="_4.C" localSheetId="12">#REF!</definedName>
    <definedName name="_4.C">#REF!</definedName>
    <definedName name="_4.D" localSheetId="3">#REF!</definedName>
    <definedName name="_4.D" localSheetId="7">#REF!</definedName>
    <definedName name="_4.D" localSheetId="6">#REF!</definedName>
    <definedName name="_4.D" localSheetId="0">#REF!</definedName>
    <definedName name="_4.D" localSheetId="8">#REF!</definedName>
    <definedName name="_4.D" localSheetId="12">#REF!</definedName>
    <definedName name="_4.D">#REF!</definedName>
    <definedName name="_4.E" localSheetId="3">#REF!</definedName>
    <definedName name="_4.E" localSheetId="7">#REF!</definedName>
    <definedName name="_4.E" localSheetId="6">#REF!</definedName>
    <definedName name="_4.E" localSheetId="0">#REF!</definedName>
    <definedName name="_4.E" localSheetId="8">#REF!</definedName>
    <definedName name="_4.E" localSheetId="12">#REF!</definedName>
    <definedName name="_4.E">#REF!</definedName>
    <definedName name="_4.F" localSheetId="3">#REF!</definedName>
    <definedName name="_4.F" localSheetId="7">#REF!</definedName>
    <definedName name="_4.F" localSheetId="6">#REF!</definedName>
    <definedName name="_4.F" localSheetId="0">#REF!</definedName>
    <definedName name="_4.F" localSheetId="8">#REF!</definedName>
    <definedName name="_4.F" localSheetId="12">#REF!</definedName>
    <definedName name="_4.F">#REF!</definedName>
    <definedName name="_41CT" localSheetId="3">#REF!</definedName>
    <definedName name="_41CT" localSheetId="7">#REF!</definedName>
    <definedName name="_41CT" localSheetId="6">#REF!</definedName>
    <definedName name="_41CT" localSheetId="0">#REF!</definedName>
    <definedName name="_41CT" localSheetId="8">#REF!</definedName>
    <definedName name="_41CT" localSheetId="12">#REF!</definedName>
    <definedName name="_41CT">#REF!</definedName>
    <definedName name="_42CT" localSheetId="3">#REF!</definedName>
    <definedName name="_42CT" localSheetId="7">#REF!</definedName>
    <definedName name="_42CT" localSheetId="6">#REF!</definedName>
    <definedName name="_42CT" localSheetId="0">#REF!</definedName>
    <definedName name="_42CT" localSheetId="8">#REF!</definedName>
    <definedName name="_42CT" localSheetId="12">#REF!</definedName>
    <definedName name="_42CT">#REF!</definedName>
    <definedName name="_4CT" localSheetId="3">#REF!</definedName>
    <definedName name="_4CT" localSheetId="7">#REF!</definedName>
    <definedName name="_4CT" localSheetId="6">#REF!</definedName>
    <definedName name="_4CT" localSheetId="0">#REF!</definedName>
    <definedName name="_4CT" localSheetId="8">#REF!</definedName>
    <definedName name="_4CT" localSheetId="12">#REF!</definedName>
    <definedName name="_4CT">#REF!</definedName>
    <definedName name="_4IMP" localSheetId="3">#REF!</definedName>
    <definedName name="_4IMP" localSheetId="7">#REF!</definedName>
    <definedName name="_4IMP" localSheetId="6">#REF!</definedName>
    <definedName name="_4IMP" localSheetId="0">#REF!</definedName>
    <definedName name="_4IMP" localSheetId="8">#REF!</definedName>
    <definedName name="_4IMP" localSheetId="12">#REF!</definedName>
    <definedName name="_4IMP">#REF!</definedName>
    <definedName name="_4INV" localSheetId="3">#REF!</definedName>
    <definedName name="_4INV" localSheetId="7">#REF!</definedName>
    <definedName name="_4INV" localSheetId="6">#REF!</definedName>
    <definedName name="_4INV" localSheetId="0">#REF!</definedName>
    <definedName name="_4INV" localSheetId="8">#REF!</definedName>
    <definedName name="_4INV" localSheetId="12">#REF!</definedName>
    <definedName name="_4INV">#REF!</definedName>
    <definedName name="_4MIN" localSheetId="3">#REF!</definedName>
    <definedName name="_4MIN" localSheetId="7">#REF!</definedName>
    <definedName name="_4MIN" localSheetId="6">#REF!</definedName>
    <definedName name="_4MIN" localSheetId="0">#REF!</definedName>
    <definedName name="_4MIN" localSheetId="8">#REF!</definedName>
    <definedName name="_4MIN" localSheetId="12">#REF!</definedName>
    <definedName name="_4MIN">#REF!</definedName>
    <definedName name="_4R" localSheetId="3">#REF!</definedName>
    <definedName name="_4R" localSheetId="7">#REF!</definedName>
    <definedName name="_4R" localSheetId="6">#REF!</definedName>
    <definedName name="_4R" localSheetId="0">#REF!</definedName>
    <definedName name="_4R" localSheetId="8">#REF!</definedName>
    <definedName name="_4R" localSheetId="12">#REF!</definedName>
    <definedName name="_4R">#REF!</definedName>
    <definedName name="_4S" localSheetId="3">#REF!</definedName>
    <definedName name="_4S" localSheetId="7">#REF!</definedName>
    <definedName name="_4S" localSheetId="6">#REF!</definedName>
    <definedName name="_4S" localSheetId="0">#REF!</definedName>
    <definedName name="_4S" localSheetId="8">#REF!</definedName>
    <definedName name="_4S" localSheetId="12">#REF!</definedName>
    <definedName name="_4S">#REF!</definedName>
    <definedName name="_4T" localSheetId="3">#REF!</definedName>
    <definedName name="_4T" localSheetId="7">#REF!</definedName>
    <definedName name="_4T" localSheetId="6">#REF!</definedName>
    <definedName name="_4T" localSheetId="0">#REF!</definedName>
    <definedName name="_4T" localSheetId="8">#REF!</definedName>
    <definedName name="_4T" localSheetId="12">#REF!</definedName>
    <definedName name="_4T">#REF!</definedName>
    <definedName name="_4U" localSheetId="3">#REF!</definedName>
    <definedName name="_4U" localSheetId="7">#REF!</definedName>
    <definedName name="_4U" localSheetId="6">#REF!</definedName>
    <definedName name="_4U" localSheetId="0">#REF!</definedName>
    <definedName name="_4U" localSheetId="8">#REF!</definedName>
    <definedName name="_4U" localSheetId="12">#REF!</definedName>
    <definedName name="_4U">#REF!</definedName>
    <definedName name="_4V" localSheetId="3">#REF!</definedName>
    <definedName name="_4V" localSheetId="7">#REF!</definedName>
    <definedName name="_4V" localSheetId="6">#REF!</definedName>
    <definedName name="_4V" localSheetId="0">#REF!</definedName>
    <definedName name="_4V" localSheetId="8">#REF!</definedName>
    <definedName name="_4V" localSheetId="12">#REF!</definedName>
    <definedName name="_4V">#REF!</definedName>
    <definedName name="_4W" localSheetId="3">#REF!</definedName>
    <definedName name="_4W" localSheetId="7">#REF!</definedName>
    <definedName name="_4W" localSheetId="6">#REF!</definedName>
    <definedName name="_4W" localSheetId="0">#REF!</definedName>
    <definedName name="_4W" localSheetId="8">#REF!</definedName>
    <definedName name="_4W" localSheetId="12">#REF!</definedName>
    <definedName name="_4W">#REF!</definedName>
    <definedName name="_4Z" localSheetId="3">#REF!</definedName>
    <definedName name="_4Z" localSheetId="7">#REF!</definedName>
    <definedName name="_4Z" localSheetId="6">#REF!</definedName>
    <definedName name="_4Z" localSheetId="0">#REF!</definedName>
    <definedName name="_4Z" localSheetId="8">#REF!</definedName>
    <definedName name="_4Z" localSheetId="12">#REF!</definedName>
    <definedName name="_4Z">#REF!</definedName>
    <definedName name="_5.A" localSheetId="3">#REF!</definedName>
    <definedName name="_5.A" localSheetId="7">#REF!</definedName>
    <definedName name="_5.A" localSheetId="6">#REF!</definedName>
    <definedName name="_5.A" localSheetId="0">#REF!</definedName>
    <definedName name="_5.A" localSheetId="8">#REF!</definedName>
    <definedName name="_5.A" localSheetId="12">#REF!</definedName>
    <definedName name="_5.A">#REF!</definedName>
    <definedName name="_5.B" localSheetId="3">#REF!</definedName>
    <definedName name="_5.B" localSheetId="7">#REF!</definedName>
    <definedName name="_5.B" localSheetId="6">#REF!</definedName>
    <definedName name="_5.B" localSheetId="0">#REF!</definedName>
    <definedName name="_5.B" localSheetId="8">#REF!</definedName>
    <definedName name="_5.B" localSheetId="12">#REF!</definedName>
    <definedName name="_5.B">#REF!</definedName>
    <definedName name="_5.C" localSheetId="3">#REF!</definedName>
    <definedName name="_5.C" localSheetId="7">#REF!</definedName>
    <definedName name="_5.C" localSheetId="6">#REF!</definedName>
    <definedName name="_5.C" localSheetId="0">#REF!</definedName>
    <definedName name="_5.C" localSheetId="8">#REF!</definedName>
    <definedName name="_5.C" localSheetId="12">#REF!</definedName>
    <definedName name="_5.C">#REF!</definedName>
    <definedName name="_5.D" localSheetId="3">#REF!</definedName>
    <definedName name="_5.D" localSheetId="7">#REF!</definedName>
    <definedName name="_5.D" localSheetId="6">#REF!</definedName>
    <definedName name="_5.D" localSheetId="0">#REF!</definedName>
    <definedName name="_5.D" localSheetId="8">#REF!</definedName>
    <definedName name="_5.D" localSheetId="12">#REF!</definedName>
    <definedName name="_5.D">#REF!</definedName>
    <definedName name="_5.E" localSheetId="3">#REF!</definedName>
    <definedName name="_5.E" localSheetId="7">#REF!</definedName>
    <definedName name="_5.E" localSheetId="6">#REF!</definedName>
    <definedName name="_5.E" localSheetId="0">#REF!</definedName>
    <definedName name="_5.E" localSheetId="8">#REF!</definedName>
    <definedName name="_5.E" localSheetId="12">#REF!</definedName>
    <definedName name="_5.E">#REF!</definedName>
    <definedName name="_5.F" localSheetId="3">#REF!</definedName>
    <definedName name="_5.F" localSheetId="7">#REF!</definedName>
    <definedName name="_5.F" localSheetId="6">#REF!</definedName>
    <definedName name="_5.F" localSheetId="0">#REF!</definedName>
    <definedName name="_5.F" localSheetId="8">#REF!</definedName>
    <definedName name="_5.F" localSheetId="12">#REF!</definedName>
    <definedName name="_5.F">#REF!</definedName>
    <definedName name="_51CT" localSheetId="3">#REF!</definedName>
    <definedName name="_51CT" localSheetId="7">#REF!</definedName>
    <definedName name="_51CT" localSheetId="6">#REF!</definedName>
    <definedName name="_51CT" localSheetId="0">#REF!</definedName>
    <definedName name="_51CT" localSheetId="8">#REF!</definedName>
    <definedName name="_51CT" localSheetId="12">#REF!</definedName>
    <definedName name="_51CT">#REF!</definedName>
    <definedName name="_5CT" localSheetId="3">#REF!</definedName>
    <definedName name="_5CT" localSheetId="7">#REF!</definedName>
    <definedName name="_5CT" localSheetId="6">#REF!</definedName>
    <definedName name="_5CT" localSheetId="0">#REF!</definedName>
    <definedName name="_5CT" localSheetId="8">#REF!</definedName>
    <definedName name="_5CT" localSheetId="12">#REF!</definedName>
    <definedName name="_5CT">#REF!</definedName>
    <definedName name="_5IMP" localSheetId="3">#REF!</definedName>
    <definedName name="_5IMP" localSheetId="7">#REF!</definedName>
    <definedName name="_5IMP" localSheetId="6">#REF!</definedName>
    <definedName name="_5IMP" localSheetId="0">#REF!</definedName>
    <definedName name="_5IMP" localSheetId="8">#REF!</definedName>
    <definedName name="_5IMP" localSheetId="12">#REF!</definedName>
    <definedName name="_5IMP">#REF!</definedName>
    <definedName name="_5INV" localSheetId="3">#REF!</definedName>
    <definedName name="_5INV" localSheetId="7">#REF!</definedName>
    <definedName name="_5INV" localSheetId="6">#REF!</definedName>
    <definedName name="_5INV" localSheetId="0">#REF!</definedName>
    <definedName name="_5INV" localSheetId="8">#REF!</definedName>
    <definedName name="_5INV" localSheetId="12">#REF!</definedName>
    <definedName name="_5INV">#REF!</definedName>
    <definedName name="_5MIN" localSheetId="3">#REF!</definedName>
    <definedName name="_5MIN" localSheetId="7">#REF!</definedName>
    <definedName name="_5MIN" localSheetId="6">#REF!</definedName>
    <definedName name="_5MIN" localSheetId="0">#REF!</definedName>
    <definedName name="_5MIN" localSheetId="8">#REF!</definedName>
    <definedName name="_5MIN" localSheetId="12">#REF!</definedName>
    <definedName name="_5MIN">#REF!</definedName>
    <definedName name="_5R" localSheetId="3">#REF!</definedName>
    <definedName name="_5R" localSheetId="7">#REF!</definedName>
    <definedName name="_5R" localSheetId="6">#REF!</definedName>
    <definedName name="_5R" localSheetId="0">#REF!</definedName>
    <definedName name="_5R" localSheetId="8">#REF!</definedName>
    <definedName name="_5R" localSheetId="12">#REF!</definedName>
    <definedName name="_5R">#REF!</definedName>
    <definedName name="_5S" localSheetId="3">#REF!</definedName>
    <definedName name="_5S" localSheetId="7">#REF!</definedName>
    <definedName name="_5S" localSheetId="6">#REF!</definedName>
    <definedName name="_5S" localSheetId="0">#REF!</definedName>
    <definedName name="_5S" localSheetId="8">#REF!</definedName>
    <definedName name="_5S" localSheetId="12">#REF!</definedName>
    <definedName name="_5S">#REF!</definedName>
    <definedName name="_5T" localSheetId="3">#REF!</definedName>
    <definedName name="_5T" localSheetId="7">#REF!</definedName>
    <definedName name="_5T" localSheetId="6">#REF!</definedName>
    <definedName name="_5T" localSheetId="0">#REF!</definedName>
    <definedName name="_5T" localSheetId="8">#REF!</definedName>
    <definedName name="_5T" localSheetId="12">#REF!</definedName>
    <definedName name="_5T">#REF!</definedName>
    <definedName name="_5U" localSheetId="3">#REF!</definedName>
    <definedName name="_5U" localSheetId="7">#REF!</definedName>
    <definedName name="_5U" localSheetId="6">#REF!</definedName>
    <definedName name="_5U" localSheetId="0">#REF!</definedName>
    <definedName name="_5U" localSheetId="8">#REF!</definedName>
    <definedName name="_5U" localSheetId="12">#REF!</definedName>
    <definedName name="_5U">#REF!</definedName>
    <definedName name="_5V" localSheetId="3">#REF!</definedName>
    <definedName name="_5V" localSheetId="7">#REF!</definedName>
    <definedName name="_5V" localSheetId="6">#REF!</definedName>
    <definedName name="_5V" localSheetId="0">#REF!</definedName>
    <definedName name="_5V" localSheetId="8">#REF!</definedName>
    <definedName name="_5V" localSheetId="12">#REF!</definedName>
    <definedName name="_5V">#REF!</definedName>
    <definedName name="_5W" localSheetId="3">#REF!</definedName>
    <definedName name="_5W" localSheetId="7">#REF!</definedName>
    <definedName name="_5W" localSheetId="6">#REF!</definedName>
    <definedName name="_5W" localSheetId="0">#REF!</definedName>
    <definedName name="_5W" localSheetId="8">#REF!</definedName>
    <definedName name="_5W" localSheetId="12">#REF!</definedName>
    <definedName name="_5W">#REF!</definedName>
    <definedName name="_5Z" localSheetId="3">#REF!</definedName>
    <definedName name="_5Z" localSheetId="7">#REF!</definedName>
    <definedName name="_5Z" localSheetId="6">#REF!</definedName>
    <definedName name="_5Z" localSheetId="0">#REF!</definedName>
    <definedName name="_5Z" localSheetId="8">#REF!</definedName>
    <definedName name="_5Z" localSheetId="12">#REF!</definedName>
    <definedName name="_5Z">#REF!</definedName>
    <definedName name="_6.A" localSheetId="3">#REF!</definedName>
    <definedName name="_6.A" localSheetId="7">#REF!</definedName>
    <definedName name="_6.A" localSheetId="6">#REF!</definedName>
    <definedName name="_6.A" localSheetId="0">#REF!</definedName>
    <definedName name="_6.A" localSheetId="8">#REF!</definedName>
    <definedName name="_6.A" localSheetId="12">#REF!</definedName>
    <definedName name="_6.A">#REF!</definedName>
    <definedName name="_6.B" localSheetId="3">#REF!</definedName>
    <definedName name="_6.B" localSheetId="7">#REF!</definedName>
    <definedName name="_6.B" localSheetId="6">#REF!</definedName>
    <definedName name="_6.B" localSheetId="0">#REF!</definedName>
    <definedName name="_6.B" localSheetId="8">#REF!</definedName>
    <definedName name="_6.B" localSheetId="12">#REF!</definedName>
    <definedName name="_6.B">#REF!</definedName>
    <definedName name="_6.C" localSheetId="3">#REF!</definedName>
    <definedName name="_6.C" localSheetId="7">#REF!</definedName>
    <definedName name="_6.C" localSheetId="6">#REF!</definedName>
    <definedName name="_6.C" localSheetId="0">#REF!</definedName>
    <definedName name="_6.C" localSheetId="8">#REF!</definedName>
    <definedName name="_6.C" localSheetId="12">#REF!</definedName>
    <definedName name="_6.C">#REF!</definedName>
    <definedName name="_6.D" localSheetId="3">#REF!</definedName>
    <definedName name="_6.D" localSheetId="7">#REF!</definedName>
    <definedName name="_6.D" localSheetId="6">#REF!</definedName>
    <definedName name="_6.D" localSheetId="0">#REF!</definedName>
    <definedName name="_6.D" localSheetId="8">#REF!</definedName>
    <definedName name="_6.D" localSheetId="12">#REF!</definedName>
    <definedName name="_6.D">#REF!</definedName>
    <definedName name="_6.E" localSheetId="3">#REF!</definedName>
    <definedName name="_6.E" localSheetId="7">#REF!</definedName>
    <definedName name="_6.E" localSheetId="6">#REF!</definedName>
    <definedName name="_6.E" localSheetId="0">#REF!</definedName>
    <definedName name="_6.E" localSheetId="8">#REF!</definedName>
    <definedName name="_6.E" localSheetId="12">#REF!</definedName>
    <definedName name="_6.E">#REF!</definedName>
    <definedName name="_6.F" localSheetId="3">#REF!</definedName>
    <definedName name="_6.F" localSheetId="7">#REF!</definedName>
    <definedName name="_6.F" localSheetId="6">#REF!</definedName>
    <definedName name="_6.F" localSheetId="0">#REF!</definedName>
    <definedName name="_6.F" localSheetId="8">#REF!</definedName>
    <definedName name="_6.F" localSheetId="12">#REF!</definedName>
    <definedName name="_6.F">#REF!</definedName>
    <definedName name="_61CT" localSheetId="3">#REF!</definedName>
    <definedName name="_61CT" localSheetId="7">#REF!</definedName>
    <definedName name="_61CT" localSheetId="6">#REF!</definedName>
    <definedName name="_61CT" localSheetId="0">#REF!</definedName>
    <definedName name="_61CT" localSheetId="8">#REF!</definedName>
    <definedName name="_61CT" localSheetId="12">#REF!</definedName>
    <definedName name="_61CT">#REF!</definedName>
    <definedName name="_6CT" localSheetId="3">#REF!</definedName>
    <definedName name="_6CT" localSheetId="7">#REF!</definedName>
    <definedName name="_6CT" localSheetId="6">#REF!</definedName>
    <definedName name="_6CT" localSheetId="0">#REF!</definedName>
    <definedName name="_6CT" localSheetId="8">#REF!</definedName>
    <definedName name="_6CT" localSheetId="12">#REF!</definedName>
    <definedName name="_6CT">#REF!</definedName>
    <definedName name="_6IMP" localSheetId="3">#REF!</definedName>
    <definedName name="_6IMP" localSheetId="7">#REF!</definedName>
    <definedName name="_6IMP" localSheetId="6">#REF!</definedName>
    <definedName name="_6IMP" localSheetId="0">#REF!</definedName>
    <definedName name="_6IMP" localSheetId="8">#REF!</definedName>
    <definedName name="_6IMP" localSheetId="12">#REF!</definedName>
    <definedName name="_6IMP">#REF!</definedName>
    <definedName name="_6INV" localSheetId="3">#REF!</definedName>
    <definedName name="_6INV" localSheetId="7">#REF!</definedName>
    <definedName name="_6INV" localSheetId="6">#REF!</definedName>
    <definedName name="_6INV" localSheetId="0">#REF!</definedName>
    <definedName name="_6INV" localSheetId="8">#REF!</definedName>
    <definedName name="_6INV" localSheetId="12">#REF!</definedName>
    <definedName name="_6INV">#REF!</definedName>
    <definedName name="_6MIN" localSheetId="3">#REF!</definedName>
    <definedName name="_6MIN" localSheetId="7">#REF!</definedName>
    <definedName name="_6MIN" localSheetId="6">#REF!</definedName>
    <definedName name="_6MIN" localSheetId="0">#REF!</definedName>
    <definedName name="_6MIN" localSheetId="8">#REF!</definedName>
    <definedName name="_6MIN" localSheetId="12">#REF!</definedName>
    <definedName name="_6MIN">#REF!</definedName>
    <definedName name="_6R" localSheetId="3">#REF!</definedName>
    <definedName name="_6R" localSheetId="7">#REF!</definedName>
    <definedName name="_6R" localSheetId="6">#REF!</definedName>
    <definedName name="_6R" localSheetId="0">#REF!</definedName>
    <definedName name="_6R" localSheetId="8">#REF!</definedName>
    <definedName name="_6R" localSheetId="12">#REF!</definedName>
    <definedName name="_6R">#REF!</definedName>
    <definedName name="_6S" localSheetId="3">#REF!</definedName>
    <definedName name="_6S" localSheetId="7">#REF!</definedName>
    <definedName name="_6S" localSheetId="6">#REF!</definedName>
    <definedName name="_6S" localSheetId="0">#REF!</definedName>
    <definedName name="_6S" localSheetId="8">#REF!</definedName>
    <definedName name="_6S" localSheetId="12">#REF!</definedName>
    <definedName name="_6S">#REF!</definedName>
    <definedName name="_6T" localSheetId="3">#REF!</definedName>
    <definedName name="_6T" localSheetId="7">#REF!</definedName>
    <definedName name="_6T" localSheetId="6">#REF!</definedName>
    <definedName name="_6T" localSheetId="0">#REF!</definedName>
    <definedName name="_6T" localSheetId="8">#REF!</definedName>
    <definedName name="_6T" localSheetId="12">#REF!</definedName>
    <definedName name="_6T">#REF!</definedName>
    <definedName name="_6U" localSheetId="3">#REF!</definedName>
    <definedName name="_6U" localSheetId="7">#REF!</definedName>
    <definedName name="_6U" localSheetId="6">#REF!</definedName>
    <definedName name="_6U" localSheetId="0">#REF!</definedName>
    <definedName name="_6U" localSheetId="8">#REF!</definedName>
    <definedName name="_6U" localSheetId="12">#REF!</definedName>
    <definedName name="_6U">#REF!</definedName>
    <definedName name="_6V" localSheetId="3">#REF!</definedName>
    <definedName name="_6V" localSheetId="7">#REF!</definedName>
    <definedName name="_6V" localSheetId="6">#REF!</definedName>
    <definedName name="_6V" localSheetId="0">#REF!</definedName>
    <definedName name="_6V" localSheetId="8">#REF!</definedName>
    <definedName name="_6V" localSheetId="12">#REF!</definedName>
    <definedName name="_6V">#REF!</definedName>
    <definedName name="_6W" localSheetId="3">#REF!</definedName>
    <definedName name="_6W" localSheetId="7">#REF!</definedName>
    <definedName name="_6W" localSheetId="6">#REF!</definedName>
    <definedName name="_6W" localSheetId="0">#REF!</definedName>
    <definedName name="_6W" localSheetId="8">#REF!</definedName>
    <definedName name="_6W" localSheetId="12">#REF!</definedName>
    <definedName name="_6W">#REF!</definedName>
    <definedName name="_6Z" localSheetId="3">#REF!</definedName>
    <definedName name="_6Z" localSheetId="7">#REF!</definedName>
    <definedName name="_6Z" localSheetId="6">#REF!</definedName>
    <definedName name="_6Z" localSheetId="0">#REF!</definedName>
    <definedName name="_6Z" localSheetId="8">#REF!</definedName>
    <definedName name="_6Z" localSheetId="12">#REF!</definedName>
    <definedName name="_6Z">#REF!</definedName>
    <definedName name="_71CT" localSheetId="3">#REF!</definedName>
    <definedName name="_71CT" localSheetId="7">#REF!</definedName>
    <definedName name="_71CT" localSheetId="6">#REF!</definedName>
    <definedName name="_71CT" localSheetId="0">#REF!</definedName>
    <definedName name="_71CT" localSheetId="8">#REF!</definedName>
    <definedName name="_71CT" localSheetId="12">#REF!</definedName>
    <definedName name="_71CT">#REF!</definedName>
    <definedName name="_7CT" localSheetId="3">#REF!</definedName>
    <definedName name="_7CT" localSheetId="7">#REF!</definedName>
    <definedName name="_7CT" localSheetId="6">#REF!</definedName>
    <definedName name="_7CT" localSheetId="0">#REF!</definedName>
    <definedName name="_7CT" localSheetId="8">#REF!</definedName>
    <definedName name="_7CT" localSheetId="12">#REF!</definedName>
    <definedName name="_7CT">#REF!</definedName>
    <definedName name="_7R" localSheetId="3">#REF!</definedName>
    <definedName name="_7R" localSheetId="7">#REF!</definedName>
    <definedName name="_7R" localSheetId="6">#REF!</definedName>
    <definedName name="_7R" localSheetId="0">#REF!</definedName>
    <definedName name="_7R" localSheetId="8">#REF!</definedName>
    <definedName name="_7R" localSheetId="12">#REF!</definedName>
    <definedName name="_7R">#REF!</definedName>
    <definedName name="_7S" localSheetId="3">#REF!</definedName>
    <definedName name="_7S" localSheetId="7">#REF!</definedName>
    <definedName name="_7S" localSheetId="6">#REF!</definedName>
    <definedName name="_7S" localSheetId="0">#REF!</definedName>
    <definedName name="_7S" localSheetId="8">#REF!</definedName>
    <definedName name="_7S" localSheetId="12">#REF!</definedName>
    <definedName name="_7S">#REF!</definedName>
    <definedName name="_7T" localSheetId="3">#REF!</definedName>
    <definedName name="_7T" localSheetId="7">#REF!</definedName>
    <definedName name="_7T" localSheetId="6">#REF!</definedName>
    <definedName name="_7T" localSheetId="0">#REF!</definedName>
    <definedName name="_7T" localSheetId="8">#REF!</definedName>
    <definedName name="_7T" localSheetId="12">#REF!</definedName>
    <definedName name="_7T">#REF!</definedName>
    <definedName name="_7U" localSheetId="3">#REF!</definedName>
    <definedName name="_7U" localSheetId="7">#REF!</definedName>
    <definedName name="_7U" localSheetId="6">#REF!</definedName>
    <definedName name="_7U" localSheetId="0">#REF!</definedName>
    <definedName name="_7U" localSheetId="8">#REF!</definedName>
    <definedName name="_7U" localSheetId="12">#REF!</definedName>
    <definedName name="_7U">#REF!</definedName>
    <definedName name="_7V" localSheetId="3">#REF!</definedName>
    <definedName name="_7V" localSheetId="7">#REF!</definedName>
    <definedName name="_7V" localSheetId="6">#REF!</definedName>
    <definedName name="_7V" localSheetId="0">#REF!</definedName>
    <definedName name="_7V" localSheetId="8">#REF!</definedName>
    <definedName name="_7V" localSheetId="12">#REF!</definedName>
    <definedName name="_7V">#REF!</definedName>
    <definedName name="_7W" localSheetId="3">#REF!</definedName>
    <definedName name="_7W" localSheetId="7">#REF!</definedName>
    <definedName name="_7W" localSheetId="6">#REF!</definedName>
    <definedName name="_7W" localSheetId="0">#REF!</definedName>
    <definedName name="_7W" localSheetId="8">#REF!</definedName>
    <definedName name="_7W" localSheetId="12">#REF!</definedName>
    <definedName name="_7W">#REF!</definedName>
    <definedName name="_7Z" localSheetId="3">#REF!</definedName>
    <definedName name="_7Z" localSheetId="7">#REF!</definedName>
    <definedName name="_7Z" localSheetId="6">#REF!</definedName>
    <definedName name="_7Z" localSheetId="0">#REF!</definedName>
    <definedName name="_7Z" localSheetId="8">#REF!</definedName>
    <definedName name="_7Z" localSheetId="12">#REF!</definedName>
    <definedName name="_7Z">#REF!</definedName>
    <definedName name="_81CT" localSheetId="3">#REF!</definedName>
    <definedName name="_81CT" localSheetId="7">#REF!</definedName>
    <definedName name="_81CT" localSheetId="6">#REF!</definedName>
    <definedName name="_81CT" localSheetId="0">#REF!</definedName>
    <definedName name="_81CT" localSheetId="8">#REF!</definedName>
    <definedName name="_81CT" localSheetId="12">#REF!</definedName>
    <definedName name="_81CT">#REF!</definedName>
    <definedName name="_82CT" localSheetId="3">#REF!</definedName>
    <definedName name="_82CT" localSheetId="7">#REF!</definedName>
    <definedName name="_82CT" localSheetId="6">#REF!</definedName>
    <definedName name="_82CT" localSheetId="0">#REF!</definedName>
    <definedName name="_82CT" localSheetId="8">#REF!</definedName>
    <definedName name="_82CT" localSheetId="12">#REF!</definedName>
    <definedName name="_82CT">#REF!</definedName>
    <definedName name="_8CT" localSheetId="3">#REF!</definedName>
    <definedName name="_8CT" localSheetId="7">#REF!</definedName>
    <definedName name="_8CT" localSheetId="6">#REF!</definedName>
    <definedName name="_8CT" localSheetId="0">#REF!</definedName>
    <definedName name="_8CT" localSheetId="8">#REF!</definedName>
    <definedName name="_8CT" localSheetId="12">#REF!</definedName>
    <definedName name="_8CT">#REF!</definedName>
    <definedName name="_8R" localSheetId="3">#REF!</definedName>
    <definedName name="_8R" localSheetId="7">#REF!</definedName>
    <definedName name="_8R" localSheetId="6">#REF!</definedName>
    <definedName name="_8R" localSheetId="0">#REF!</definedName>
    <definedName name="_8R" localSheetId="8">#REF!</definedName>
    <definedName name="_8R" localSheetId="12">#REF!</definedName>
    <definedName name="_8R">#REF!</definedName>
    <definedName name="_8S" localSheetId="3">#REF!</definedName>
    <definedName name="_8S" localSheetId="7">#REF!</definedName>
    <definedName name="_8S" localSheetId="6">#REF!</definedName>
    <definedName name="_8S" localSheetId="0">#REF!</definedName>
    <definedName name="_8S" localSheetId="8">#REF!</definedName>
    <definedName name="_8S" localSheetId="12">#REF!</definedName>
    <definedName name="_8S">#REF!</definedName>
    <definedName name="_8T" localSheetId="3">#REF!</definedName>
    <definedName name="_8T" localSheetId="7">#REF!</definedName>
    <definedName name="_8T" localSheetId="6">#REF!</definedName>
    <definedName name="_8T" localSheetId="0">#REF!</definedName>
    <definedName name="_8T" localSheetId="8">#REF!</definedName>
    <definedName name="_8T" localSheetId="12">#REF!</definedName>
    <definedName name="_8T">#REF!</definedName>
    <definedName name="_8U" localSheetId="3">#REF!</definedName>
    <definedName name="_8U" localSheetId="7">#REF!</definedName>
    <definedName name="_8U" localSheetId="6">#REF!</definedName>
    <definedName name="_8U" localSheetId="0">#REF!</definedName>
    <definedName name="_8U" localSheetId="8">#REF!</definedName>
    <definedName name="_8U" localSheetId="12">#REF!</definedName>
    <definedName name="_8U">#REF!</definedName>
    <definedName name="_8V" localSheetId="3">#REF!</definedName>
    <definedName name="_8V" localSheetId="7">#REF!</definedName>
    <definedName name="_8V" localSheetId="6">#REF!</definedName>
    <definedName name="_8V" localSheetId="0">#REF!</definedName>
    <definedName name="_8V" localSheetId="8">#REF!</definedName>
    <definedName name="_8V" localSheetId="12">#REF!</definedName>
    <definedName name="_8V">#REF!</definedName>
    <definedName name="_8W" localSheetId="3">#REF!</definedName>
    <definedName name="_8W" localSheetId="7">#REF!</definedName>
    <definedName name="_8W" localSheetId="6">#REF!</definedName>
    <definedName name="_8W" localSheetId="0">#REF!</definedName>
    <definedName name="_8W" localSheetId="8">#REF!</definedName>
    <definedName name="_8W" localSheetId="12">#REF!</definedName>
    <definedName name="_8W">#REF!</definedName>
    <definedName name="_8Z" localSheetId="3">#REF!</definedName>
    <definedName name="_8Z" localSheetId="7">#REF!</definedName>
    <definedName name="_8Z" localSheetId="6">#REF!</definedName>
    <definedName name="_8Z" localSheetId="0">#REF!</definedName>
    <definedName name="_8Z" localSheetId="8">#REF!</definedName>
    <definedName name="_8Z" localSheetId="12">#REF!</definedName>
    <definedName name="_8Z">#REF!</definedName>
    <definedName name="_91CT" localSheetId="3">#REF!</definedName>
    <definedName name="_91CT" localSheetId="7">#REF!</definedName>
    <definedName name="_91CT" localSheetId="6">#REF!</definedName>
    <definedName name="_91CT" localSheetId="0">#REF!</definedName>
    <definedName name="_91CT" localSheetId="8">#REF!</definedName>
    <definedName name="_91CT" localSheetId="12">#REF!</definedName>
    <definedName name="_91CT">#REF!</definedName>
    <definedName name="_92CT" localSheetId="3">#REF!</definedName>
    <definedName name="_92CT" localSheetId="7">#REF!</definedName>
    <definedName name="_92CT" localSheetId="6">#REF!</definedName>
    <definedName name="_92CT" localSheetId="0">#REF!</definedName>
    <definedName name="_92CT" localSheetId="8">#REF!</definedName>
    <definedName name="_92CT" localSheetId="12">#REF!</definedName>
    <definedName name="_92CT">#REF!</definedName>
    <definedName name="_9CT" localSheetId="3">#REF!</definedName>
    <definedName name="_9CT" localSheetId="7">#REF!</definedName>
    <definedName name="_9CT" localSheetId="6">#REF!</definedName>
    <definedName name="_9CT" localSheetId="0">#REF!</definedName>
    <definedName name="_9CT" localSheetId="8">#REF!</definedName>
    <definedName name="_9CT" localSheetId="12">#REF!</definedName>
    <definedName name="_9CT">#REF!</definedName>
    <definedName name="_9R" localSheetId="3">#REF!</definedName>
    <definedName name="_9R" localSheetId="7">#REF!</definedName>
    <definedName name="_9R" localSheetId="6">#REF!</definedName>
    <definedName name="_9R" localSheetId="0">#REF!</definedName>
    <definedName name="_9R" localSheetId="8">#REF!</definedName>
    <definedName name="_9R" localSheetId="12">#REF!</definedName>
    <definedName name="_9R">#REF!</definedName>
    <definedName name="_9S" localSheetId="3">#REF!</definedName>
    <definedName name="_9S" localSheetId="7">#REF!</definedName>
    <definedName name="_9S" localSheetId="6">#REF!</definedName>
    <definedName name="_9S" localSheetId="0">#REF!</definedName>
    <definedName name="_9S" localSheetId="8">#REF!</definedName>
    <definedName name="_9S" localSheetId="12">#REF!</definedName>
    <definedName name="_9S">#REF!</definedName>
    <definedName name="_9T" localSheetId="3">#REF!</definedName>
    <definedName name="_9T" localSheetId="7">#REF!</definedName>
    <definedName name="_9T" localSheetId="6">#REF!</definedName>
    <definedName name="_9T" localSheetId="0">#REF!</definedName>
    <definedName name="_9T" localSheetId="8">#REF!</definedName>
    <definedName name="_9T" localSheetId="12">#REF!</definedName>
    <definedName name="_9T">#REF!</definedName>
    <definedName name="_9U" localSheetId="3">#REF!</definedName>
    <definedName name="_9U" localSheetId="7">#REF!</definedName>
    <definedName name="_9U" localSheetId="6">#REF!</definedName>
    <definedName name="_9U" localSheetId="0">#REF!</definedName>
    <definedName name="_9U" localSheetId="8">#REF!</definedName>
    <definedName name="_9U" localSheetId="12">#REF!</definedName>
    <definedName name="_9U">#REF!</definedName>
    <definedName name="_9V" localSheetId="3">#REF!</definedName>
    <definedName name="_9V" localSheetId="7">#REF!</definedName>
    <definedName name="_9V" localSheetId="6">#REF!</definedName>
    <definedName name="_9V" localSheetId="0">#REF!</definedName>
    <definedName name="_9V" localSheetId="8">#REF!</definedName>
    <definedName name="_9V" localSheetId="12">#REF!</definedName>
    <definedName name="_9V">#REF!</definedName>
    <definedName name="_9W" localSheetId="3">#REF!</definedName>
    <definedName name="_9W" localSheetId="7">#REF!</definedName>
    <definedName name="_9W" localSheetId="6">#REF!</definedName>
    <definedName name="_9W" localSheetId="0">#REF!</definedName>
    <definedName name="_9W" localSheetId="8">#REF!</definedName>
    <definedName name="_9W" localSheetId="12">#REF!</definedName>
    <definedName name="_9W">#REF!</definedName>
    <definedName name="_9Z" localSheetId="3">#REF!</definedName>
    <definedName name="_9Z" localSheetId="7">#REF!</definedName>
    <definedName name="_9Z" localSheetId="6">#REF!</definedName>
    <definedName name="_9Z" localSheetId="0">#REF!</definedName>
    <definedName name="_9Z" localSheetId="8">#REF!</definedName>
    <definedName name="_9Z" localSheetId="12">#REF!</definedName>
    <definedName name="_9Z">#REF!</definedName>
    <definedName name="_ACC2" localSheetId="3">#REF!</definedName>
    <definedName name="_ACC2" localSheetId="7">#REF!</definedName>
    <definedName name="_ACC2" localSheetId="6">#REF!</definedName>
    <definedName name="_ACC2" localSheetId="0">#REF!</definedName>
    <definedName name="_ACC2" localSheetId="8">#REF!</definedName>
    <definedName name="_ACC2" localSheetId="12">#REF!</definedName>
    <definedName name="_ACC2">#REF!</definedName>
    <definedName name="_ACC3" localSheetId="3">#REF!</definedName>
    <definedName name="_ACC3" localSheetId="7">#REF!</definedName>
    <definedName name="_ACC3" localSheetId="6">#REF!</definedName>
    <definedName name="_ACC3" localSheetId="0">#REF!</definedName>
    <definedName name="_ACC3" localSheetId="8">#REF!</definedName>
    <definedName name="_ACC3" localSheetId="12">#REF!</definedName>
    <definedName name="_ACC3">#REF!</definedName>
    <definedName name="_ACC4" localSheetId="3">#REF!</definedName>
    <definedName name="_ACC4" localSheetId="7">#REF!</definedName>
    <definedName name="_ACC4" localSheetId="6">#REF!</definedName>
    <definedName name="_ACC4" localSheetId="0">#REF!</definedName>
    <definedName name="_ACC4" localSheetId="8">#REF!</definedName>
    <definedName name="_ACC4" localSheetId="12">#REF!</definedName>
    <definedName name="_ACC4">#REF!</definedName>
    <definedName name="_ACC5" localSheetId="3">#REF!</definedName>
    <definedName name="_ACC5" localSheetId="7">#REF!</definedName>
    <definedName name="_ACC5" localSheetId="6">#REF!</definedName>
    <definedName name="_ACC5" localSheetId="0">#REF!</definedName>
    <definedName name="_ACC5" localSheetId="8">#REF!</definedName>
    <definedName name="_ACC5" localSheetId="12">#REF!</definedName>
    <definedName name="_ACC5">#REF!</definedName>
    <definedName name="_b1" localSheetId="3" hidden="1">#REF!</definedName>
    <definedName name="_b1" localSheetId="7" hidden="1">#REF!</definedName>
    <definedName name="_b1" localSheetId="6" hidden="1">#REF!</definedName>
    <definedName name="_b1" localSheetId="0" hidden="1">#REF!</definedName>
    <definedName name="_b1" localSheetId="8" hidden="1">#REF!</definedName>
    <definedName name="_b1" localSheetId="12" hidden="1">#REF!</definedName>
    <definedName name="_b1" hidden="1">#REF!</definedName>
    <definedName name="_b3" localSheetId="3" hidden="1">#REF!</definedName>
    <definedName name="_b3" localSheetId="7" hidden="1">#REF!</definedName>
    <definedName name="_b3" localSheetId="6" hidden="1">#REF!</definedName>
    <definedName name="_b3" localSheetId="0" hidden="1">#REF!</definedName>
    <definedName name="_b3" localSheetId="8" hidden="1">#REF!</definedName>
    <definedName name="_b3" localSheetId="12" hidden="1">#REF!</definedName>
    <definedName name="_b3" hidden="1">#REF!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7" hidden="1">{#N/A,#N/A,FALSE,"BB GG - ERP";#N/A,#N/A,FALSE,"G&amp;P Mens - ERP";#N/A,#N/A,FALSE,"G&amp;P Acum -ERP";#N/A,#N/A,FALSE,"GPA Mens Ajust - ERP"}</definedName>
    <definedName name="_b6" localSheetId="6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3">#REF!</definedName>
    <definedName name="_CAP1" localSheetId="7">#REF!</definedName>
    <definedName name="_CAP1" localSheetId="6">#REF!</definedName>
    <definedName name="_CAP1" localSheetId="0">#REF!</definedName>
    <definedName name="_CAP1" localSheetId="8">#REF!</definedName>
    <definedName name="_CAP1" localSheetId="12">#REF!</definedName>
    <definedName name="_CAP1">#REF!</definedName>
    <definedName name="_CAP2" localSheetId="3">#REF!</definedName>
    <definedName name="_CAP2" localSheetId="7">#REF!</definedName>
    <definedName name="_CAP2" localSheetId="6">#REF!</definedName>
    <definedName name="_CAP2" localSheetId="0">#REF!</definedName>
    <definedName name="_CAP2" localSheetId="8">#REF!</definedName>
    <definedName name="_CAP2" localSheetId="12">#REF!</definedName>
    <definedName name="_CAP2">#REF!</definedName>
    <definedName name="_CAP3" localSheetId="3">#REF!</definedName>
    <definedName name="_CAP3" localSheetId="7">#REF!</definedName>
    <definedName name="_CAP3" localSheetId="6">#REF!</definedName>
    <definedName name="_CAP3" localSheetId="0">#REF!</definedName>
    <definedName name="_CAP3" localSheetId="8">#REF!</definedName>
    <definedName name="_CAP3" localSheetId="12">#REF!</definedName>
    <definedName name="_CAP3">#REF!</definedName>
    <definedName name="_CAP4" localSheetId="3">#REF!</definedName>
    <definedName name="_CAP4" localSheetId="7">#REF!</definedName>
    <definedName name="_CAP4" localSheetId="6">#REF!</definedName>
    <definedName name="_CAP4" localSheetId="0">#REF!</definedName>
    <definedName name="_CAP4" localSheetId="8">#REF!</definedName>
    <definedName name="_CAP4" localSheetId="12">#REF!</definedName>
    <definedName name="_CAP4">#REF!</definedName>
    <definedName name="_CAP5" localSheetId="3">#REF!</definedName>
    <definedName name="_CAP5" localSheetId="7">#REF!</definedName>
    <definedName name="_CAP5" localSheetId="6">#REF!</definedName>
    <definedName name="_CAP5" localSheetId="0">#REF!</definedName>
    <definedName name="_CAP5" localSheetId="8">#REF!</definedName>
    <definedName name="_CAP5" localSheetId="12">#REF!</definedName>
    <definedName name="_CAP5">#REF!</definedName>
    <definedName name="_COR1" localSheetId="3">#REF!</definedName>
    <definedName name="_COR1" localSheetId="7">#REF!</definedName>
    <definedName name="_COR1" localSheetId="6">#REF!</definedName>
    <definedName name="_COR1" localSheetId="0">#REF!</definedName>
    <definedName name="_COR1" localSheetId="8">#REF!</definedName>
    <definedName name="_COR1" localSheetId="12">#REF!</definedName>
    <definedName name="_COR1">#REF!</definedName>
    <definedName name="_COR2" localSheetId="3">#REF!</definedName>
    <definedName name="_COR2" localSheetId="7">#REF!</definedName>
    <definedName name="_COR2" localSheetId="6">#REF!</definedName>
    <definedName name="_COR2" localSheetId="0">#REF!</definedName>
    <definedName name="_COR2" localSheetId="8">#REF!</definedName>
    <definedName name="_COR2" localSheetId="12">#REF!</definedName>
    <definedName name="_COR2">#REF!</definedName>
    <definedName name="_COR3" localSheetId="3">#REF!</definedName>
    <definedName name="_COR3" localSheetId="7">#REF!</definedName>
    <definedName name="_COR3" localSheetId="6">#REF!</definedName>
    <definedName name="_COR3" localSheetId="0">#REF!</definedName>
    <definedName name="_COR3" localSheetId="8">#REF!</definedName>
    <definedName name="_COR3" localSheetId="12">#REF!</definedName>
    <definedName name="_COR3">#REF!</definedName>
    <definedName name="_COR4" localSheetId="3">#REF!</definedName>
    <definedName name="_COR4" localSheetId="7">#REF!</definedName>
    <definedName name="_COR4" localSheetId="6">#REF!</definedName>
    <definedName name="_COR4" localSheetId="0">#REF!</definedName>
    <definedName name="_COR4" localSheetId="8">#REF!</definedName>
    <definedName name="_COR4" localSheetId="12">#REF!</definedName>
    <definedName name="_COR4">#REF!</definedName>
    <definedName name="_COR5" localSheetId="3">#REF!</definedName>
    <definedName name="_COR5" localSheetId="7">#REF!</definedName>
    <definedName name="_COR5" localSheetId="6">#REF!</definedName>
    <definedName name="_COR5" localSheetId="0">#REF!</definedName>
    <definedName name="_COR5" localSheetId="8">#REF!</definedName>
    <definedName name="_COR5" localSheetId="12">#REF!</definedName>
    <definedName name="_COR5">#REF!</definedName>
    <definedName name="_DEP2" localSheetId="3">#REF!</definedName>
    <definedName name="_DEP2" localSheetId="7">#REF!</definedName>
    <definedName name="_DEP2" localSheetId="6">#REF!</definedName>
    <definedName name="_DEP2" localSheetId="0">#REF!</definedName>
    <definedName name="_DEP2" localSheetId="8">#REF!</definedName>
    <definedName name="_DEP2" localSheetId="12">#REF!</definedName>
    <definedName name="_DEP2">#REF!</definedName>
    <definedName name="_DEP3" localSheetId="3">#REF!</definedName>
    <definedName name="_DEP3" localSheetId="7">#REF!</definedName>
    <definedName name="_DEP3" localSheetId="6">#REF!</definedName>
    <definedName name="_DEP3" localSheetId="0">#REF!</definedName>
    <definedName name="_DEP3" localSheetId="8">#REF!</definedName>
    <definedName name="_DEP3" localSheetId="12">#REF!</definedName>
    <definedName name="_DEP3">#REF!</definedName>
    <definedName name="_DEP4" localSheetId="3">#REF!</definedName>
    <definedName name="_DEP4" localSheetId="7">#REF!</definedName>
    <definedName name="_DEP4" localSheetId="6">#REF!</definedName>
    <definedName name="_DEP4" localSheetId="0">#REF!</definedName>
    <definedName name="_DEP4" localSheetId="8">#REF!</definedName>
    <definedName name="_DEP4" localSheetId="12">#REF!</definedName>
    <definedName name="_DEP4">#REF!</definedName>
    <definedName name="_DEP5" localSheetId="3">#REF!</definedName>
    <definedName name="_DEP5" localSheetId="7">#REF!</definedName>
    <definedName name="_DEP5" localSheetId="6">#REF!</definedName>
    <definedName name="_DEP5" localSheetId="0">#REF!</definedName>
    <definedName name="_DEP5" localSheetId="8">#REF!</definedName>
    <definedName name="_DEP5" localSheetId="12">#REF!</definedName>
    <definedName name="_DEP5">#REF!</definedName>
    <definedName name="_DIV2" localSheetId="3">#REF!</definedName>
    <definedName name="_DIV2" localSheetId="7">#REF!</definedName>
    <definedName name="_DIV2" localSheetId="6">#REF!</definedName>
    <definedName name="_DIV2" localSheetId="0">#REF!</definedName>
    <definedName name="_DIV2" localSheetId="8">#REF!</definedName>
    <definedName name="_DIV2" localSheetId="12">#REF!</definedName>
    <definedName name="_DIV2">#REF!</definedName>
    <definedName name="_DIV3" localSheetId="3">#REF!</definedName>
    <definedName name="_DIV3" localSheetId="7">#REF!</definedName>
    <definedName name="_DIV3" localSheetId="6">#REF!</definedName>
    <definedName name="_DIV3" localSheetId="0">#REF!</definedName>
    <definedName name="_DIV3" localSheetId="8">#REF!</definedName>
    <definedName name="_DIV3" localSheetId="12">#REF!</definedName>
    <definedName name="_DIV3">#REF!</definedName>
    <definedName name="_DIV4" localSheetId="3">#REF!</definedName>
    <definedName name="_DIV4" localSheetId="7">#REF!</definedName>
    <definedName name="_DIV4" localSheetId="6">#REF!</definedName>
    <definedName name="_DIV4" localSheetId="0">#REF!</definedName>
    <definedName name="_DIV4" localSheetId="8">#REF!</definedName>
    <definedName name="_DIV4" localSheetId="12">#REF!</definedName>
    <definedName name="_DIV4">#REF!</definedName>
    <definedName name="_DIV5" localSheetId="3">#REF!</definedName>
    <definedName name="_DIV5" localSheetId="7">#REF!</definedName>
    <definedName name="_DIV5" localSheetId="6">#REF!</definedName>
    <definedName name="_DIV5" localSheetId="0">#REF!</definedName>
    <definedName name="_DIV5" localSheetId="8">#REF!</definedName>
    <definedName name="_DIV5" localSheetId="12">#REF!</definedName>
    <definedName name="_DIV5">#REF!</definedName>
    <definedName name="_ENE01" localSheetId="3">#REF!</definedName>
    <definedName name="_ENE01" localSheetId="7">#REF!</definedName>
    <definedName name="_ENE01" localSheetId="6">#REF!</definedName>
    <definedName name="_ENE01" localSheetId="0">#REF!</definedName>
    <definedName name="_ENE01" localSheetId="8">#REF!</definedName>
    <definedName name="_ENE01" localSheetId="12">#REF!</definedName>
    <definedName name="_ENE01">#REF!</definedName>
    <definedName name="_f1" localSheetId="3" hidden="1">#REF!</definedName>
    <definedName name="_f1" localSheetId="7" hidden="1">#REF!</definedName>
    <definedName name="_f1" localSheetId="6" hidden="1">#REF!</definedName>
    <definedName name="_f1" localSheetId="0" hidden="1">#REF!</definedName>
    <definedName name="_f1" localSheetId="8" hidden="1">#REF!</definedName>
    <definedName name="_f1" localSheetId="12" hidden="1">#REF!</definedName>
    <definedName name="_f1" hidden="1">#REF!</definedName>
    <definedName name="_f2" localSheetId="3" hidden="1">#REF!</definedName>
    <definedName name="_f2" localSheetId="7" hidden="1">#REF!</definedName>
    <definedName name="_f2" localSheetId="6" hidden="1">#REF!</definedName>
    <definedName name="_f2" localSheetId="0" hidden="1">#REF!</definedName>
    <definedName name="_f2" localSheetId="8" hidden="1">#REF!</definedName>
    <definedName name="_f2" localSheetId="12" hidden="1">#REF!</definedName>
    <definedName name="_f2" hidden="1">#REF!</definedName>
    <definedName name="_f4" localSheetId="3" hidden="1">#REF!</definedName>
    <definedName name="_f4" localSheetId="7" hidden="1">#REF!</definedName>
    <definedName name="_f4" localSheetId="6" hidden="1">#REF!</definedName>
    <definedName name="_f4" localSheetId="0" hidden="1">#REF!</definedName>
    <definedName name="_f4" localSheetId="8" hidden="1">#REF!</definedName>
    <definedName name="_f4" localSheetId="12" hidden="1">#REF!</definedName>
    <definedName name="_f4" hidden="1">#REF!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7" hidden="1">{#N/A,#N/A,FALSE,"BB GG - ERP";#N/A,#N/A,FALSE,"G&amp;P Mens - ERP";#N/A,#N/A,FALSE,"G&amp;P Acum -ERP";#N/A,#N/A,FALSE,"GPA Mens Ajust - ERP"}</definedName>
    <definedName name="_f7" localSheetId="6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3" hidden="1">#REF!</definedName>
    <definedName name="_Fill" localSheetId="7" hidden="1">#REF!</definedName>
    <definedName name="_Fill" localSheetId="6" hidden="1">#REF!</definedName>
    <definedName name="_Fill" localSheetId="0" hidden="1">#REF!</definedName>
    <definedName name="_Fill" localSheetId="8" hidden="1">#REF!</definedName>
    <definedName name="_Fill" localSheetId="12" hidden="1">#REF!</definedName>
    <definedName name="_Fill" hidden="1">#REF!</definedName>
    <definedName name="_ftn1" localSheetId="1">EERR!#REF!</definedName>
    <definedName name="_ftn1" localSheetId="0">'PRINCIPALES CIFRAS'!#REF!</definedName>
    <definedName name="_ftnref1" localSheetId="1">EERR!#REF!</definedName>
    <definedName name="_ftnref1" localSheetId="0">'PRINCIPALES CIFRAS'!#REF!</definedName>
    <definedName name="_IEX1" localSheetId="3">#REF!</definedName>
    <definedName name="_IEX1" localSheetId="7">#REF!</definedName>
    <definedName name="_IEX1" localSheetId="6">#REF!</definedName>
    <definedName name="_IEX1" localSheetId="0">#REF!</definedName>
    <definedName name="_IEX1" localSheetId="8">#REF!</definedName>
    <definedName name="_IEX1" localSheetId="12">#REF!</definedName>
    <definedName name="_IEX1">#REF!</definedName>
    <definedName name="_IEX2" localSheetId="3">#REF!</definedName>
    <definedName name="_IEX2" localSheetId="7">#REF!</definedName>
    <definedName name="_IEX2" localSheetId="6">#REF!</definedName>
    <definedName name="_IEX2" localSheetId="0">#REF!</definedName>
    <definedName name="_IEX2" localSheetId="8">#REF!</definedName>
    <definedName name="_IEX2" localSheetId="12">#REF!</definedName>
    <definedName name="_IEX2">#REF!</definedName>
    <definedName name="_IEX3" localSheetId="3">#REF!</definedName>
    <definedName name="_IEX3" localSheetId="7">#REF!</definedName>
    <definedName name="_IEX3" localSheetId="6">#REF!</definedName>
    <definedName name="_IEX3" localSheetId="0">#REF!</definedName>
    <definedName name="_IEX3" localSheetId="8">#REF!</definedName>
    <definedName name="_IEX3" localSheetId="12">#REF!</definedName>
    <definedName name="_IEX3">#REF!</definedName>
    <definedName name="_IEX4" localSheetId="3">#REF!</definedName>
    <definedName name="_IEX4" localSheetId="7">#REF!</definedName>
    <definedName name="_IEX4" localSheetId="6">#REF!</definedName>
    <definedName name="_IEX4" localSheetId="0">#REF!</definedName>
    <definedName name="_IEX4" localSheetId="8">#REF!</definedName>
    <definedName name="_IEX4" localSheetId="12">#REF!</definedName>
    <definedName name="_IEX4">#REF!</definedName>
    <definedName name="_IEX5" localSheetId="3">#REF!</definedName>
    <definedName name="_IEX5" localSheetId="7">#REF!</definedName>
    <definedName name="_IEX5" localSheetId="6">#REF!</definedName>
    <definedName name="_IEX5" localSheetId="0">#REF!</definedName>
    <definedName name="_IEX5" localSheetId="8">#REF!</definedName>
    <definedName name="_IEX5" localSheetId="12">#REF!</definedName>
    <definedName name="_IEX5">#REF!</definedName>
    <definedName name="_IMI1" localSheetId="3">#REF!</definedName>
    <definedName name="_IMI1" localSheetId="7">#REF!</definedName>
    <definedName name="_IMI1" localSheetId="6">#REF!</definedName>
    <definedName name="_IMI1" localSheetId="0">#REF!</definedName>
    <definedName name="_IMI1" localSheetId="8">#REF!</definedName>
    <definedName name="_IMI1" localSheetId="12">#REF!</definedName>
    <definedName name="_IMI1">#REF!</definedName>
    <definedName name="_IMI2" localSheetId="3">#REF!</definedName>
    <definedName name="_IMI2" localSheetId="7">#REF!</definedName>
    <definedName name="_IMI2" localSheetId="6">#REF!</definedName>
    <definedName name="_IMI2" localSheetId="0">#REF!</definedName>
    <definedName name="_IMI2" localSheetId="8">#REF!</definedName>
    <definedName name="_IMI2" localSheetId="12">#REF!</definedName>
    <definedName name="_IMI2">#REF!</definedName>
    <definedName name="_IMI3" localSheetId="3">#REF!</definedName>
    <definedName name="_IMI3" localSheetId="7">#REF!</definedName>
    <definedName name="_IMI3" localSheetId="6">#REF!</definedName>
    <definedName name="_IMI3" localSheetId="0">#REF!</definedName>
    <definedName name="_IMI3" localSheetId="8">#REF!</definedName>
    <definedName name="_IMI3" localSheetId="12">#REF!</definedName>
    <definedName name="_IMI3">#REF!</definedName>
    <definedName name="_IMI4" localSheetId="3">#REF!</definedName>
    <definedName name="_IMI4" localSheetId="7">#REF!</definedName>
    <definedName name="_IMI4" localSheetId="6">#REF!</definedName>
    <definedName name="_IMI4" localSheetId="0">#REF!</definedName>
    <definedName name="_IMI4" localSheetId="8">#REF!</definedName>
    <definedName name="_IMI4" localSheetId="12">#REF!</definedName>
    <definedName name="_IMI4">#REF!</definedName>
    <definedName name="_IMI5" localSheetId="3">#REF!</definedName>
    <definedName name="_IMI5" localSheetId="7">#REF!</definedName>
    <definedName name="_IMI5" localSheetId="6">#REF!</definedName>
    <definedName name="_IMI5" localSheetId="0">#REF!</definedName>
    <definedName name="_IMI5" localSheetId="8">#REF!</definedName>
    <definedName name="_IMI5" localSheetId="12">#REF!</definedName>
    <definedName name="_IMI5">#REF!</definedName>
    <definedName name="_IMP1" localSheetId="3">#REF!</definedName>
    <definedName name="_IMP1" localSheetId="7">#REF!</definedName>
    <definedName name="_IMP1" localSheetId="6">#REF!</definedName>
    <definedName name="_IMP1" localSheetId="0">#REF!</definedName>
    <definedName name="_IMP1" localSheetId="8">#REF!</definedName>
    <definedName name="_IMP1" localSheetId="12">#REF!</definedName>
    <definedName name="_IMP1">#REF!</definedName>
    <definedName name="_IMP2" localSheetId="3">#REF!</definedName>
    <definedName name="_IMP2" localSheetId="7">#REF!</definedName>
    <definedName name="_IMP2" localSheetId="6">#REF!</definedName>
    <definedName name="_IMP2" localSheetId="0">#REF!</definedName>
    <definedName name="_IMP2" localSheetId="8">#REF!</definedName>
    <definedName name="_IMP2" localSheetId="12">#REF!</definedName>
    <definedName name="_IMP2">#REF!</definedName>
    <definedName name="_IMP3" localSheetId="3">#REF!</definedName>
    <definedName name="_IMP3" localSheetId="7">#REF!</definedName>
    <definedName name="_IMP3" localSheetId="6">#REF!</definedName>
    <definedName name="_IMP3" localSheetId="0">#REF!</definedName>
    <definedName name="_IMP3" localSheetId="8">#REF!</definedName>
    <definedName name="_IMP3" localSheetId="12">#REF!</definedName>
    <definedName name="_IMP3">#REF!</definedName>
    <definedName name="_IMP4" localSheetId="3">#REF!</definedName>
    <definedName name="_IMP4" localSheetId="7">#REF!</definedName>
    <definedName name="_IMP4" localSheetId="6">#REF!</definedName>
    <definedName name="_IMP4" localSheetId="0">#REF!</definedName>
    <definedName name="_IMP4" localSheetId="8">#REF!</definedName>
    <definedName name="_IMP4" localSheetId="12">#REF!</definedName>
    <definedName name="_IMP4">#REF!</definedName>
    <definedName name="_IMP5" localSheetId="3">#REF!</definedName>
    <definedName name="_IMP5" localSheetId="7">#REF!</definedName>
    <definedName name="_IMP5" localSheetId="6">#REF!</definedName>
    <definedName name="_IMP5" localSheetId="0">#REF!</definedName>
    <definedName name="_IMP5" localSheetId="8">#REF!</definedName>
    <definedName name="_IMP5" localSheetId="12">#REF!</definedName>
    <definedName name="_IMP5">#REF!</definedName>
    <definedName name="_INV1" localSheetId="3">#REF!</definedName>
    <definedName name="_INV1" localSheetId="7">#REF!</definedName>
    <definedName name="_INV1" localSheetId="6">#REF!</definedName>
    <definedName name="_INV1" localSheetId="0">#REF!</definedName>
    <definedName name="_INV1" localSheetId="8">#REF!</definedName>
    <definedName name="_INV1" localSheetId="12">#REF!</definedName>
    <definedName name="_INV1">#REF!</definedName>
    <definedName name="_INV2" localSheetId="3">#REF!</definedName>
    <definedName name="_INV2" localSheetId="7">#REF!</definedName>
    <definedName name="_INV2" localSheetId="6">#REF!</definedName>
    <definedName name="_INV2" localSheetId="0">#REF!</definedName>
    <definedName name="_INV2" localSheetId="8">#REF!</definedName>
    <definedName name="_INV2" localSheetId="12">#REF!</definedName>
    <definedName name="_INV2">#REF!</definedName>
    <definedName name="_INV3" localSheetId="3">#REF!</definedName>
    <definedName name="_INV3" localSheetId="7">#REF!</definedName>
    <definedName name="_INV3" localSheetId="6">#REF!</definedName>
    <definedName name="_INV3" localSheetId="0">#REF!</definedName>
    <definedName name="_INV3" localSheetId="8">#REF!</definedName>
    <definedName name="_INV3" localSheetId="12">#REF!</definedName>
    <definedName name="_INV3">#REF!</definedName>
    <definedName name="_INV4" localSheetId="3">#REF!</definedName>
    <definedName name="_INV4" localSheetId="7">#REF!</definedName>
    <definedName name="_INV4" localSheetId="6">#REF!</definedName>
    <definedName name="_INV4" localSheetId="0">#REF!</definedName>
    <definedName name="_INV4" localSheetId="8">#REF!</definedName>
    <definedName name="_INV4" localSheetId="12">#REF!</definedName>
    <definedName name="_INV4">#REF!</definedName>
    <definedName name="_INV5" localSheetId="3">#REF!</definedName>
    <definedName name="_INV5" localSheetId="7">#REF!</definedName>
    <definedName name="_INV5" localSheetId="6">#REF!</definedName>
    <definedName name="_INV5" localSheetId="0">#REF!</definedName>
    <definedName name="_INV5" localSheetId="8">#REF!</definedName>
    <definedName name="_INV5" localSheetId="12">#REF!</definedName>
    <definedName name="_INV5">#REF!</definedName>
    <definedName name="_Key1" localSheetId="3" hidden="1">#REF!</definedName>
    <definedName name="_Key1" localSheetId="7" hidden="1">#REF!</definedName>
    <definedName name="_Key1" localSheetId="6" hidden="1">#REF!</definedName>
    <definedName name="_Key1" localSheetId="0" hidden="1">#REF!</definedName>
    <definedName name="_Key1" localSheetId="8" hidden="1">#REF!</definedName>
    <definedName name="_Key1" localSheetId="12" hidden="1">#REF!</definedName>
    <definedName name="_Key1" hidden="1">#REF!</definedName>
    <definedName name="_LAR1" localSheetId="3">#REF!</definedName>
    <definedName name="_LAR1" localSheetId="7">#REF!</definedName>
    <definedName name="_LAR1" localSheetId="6">#REF!</definedName>
    <definedName name="_LAR1" localSheetId="0">#REF!</definedName>
    <definedName name="_LAR1" localSheetId="8">#REF!</definedName>
    <definedName name="_LAR1" localSheetId="12">#REF!</definedName>
    <definedName name="_LAR1">#REF!</definedName>
    <definedName name="_LAR2" localSheetId="3">#REF!</definedName>
    <definedName name="_LAR2" localSheetId="7">#REF!</definedName>
    <definedName name="_LAR2" localSheetId="6">#REF!</definedName>
    <definedName name="_LAR2" localSheetId="0">#REF!</definedName>
    <definedName name="_LAR2" localSheetId="8">#REF!</definedName>
    <definedName name="_LAR2" localSheetId="12">#REF!</definedName>
    <definedName name="_LAR2">#REF!</definedName>
    <definedName name="_LAR3" localSheetId="3">#REF!</definedName>
    <definedName name="_LAR3" localSheetId="7">#REF!</definedName>
    <definedName name="_LAR3" localSheetId="6">#REF!</definedName>
    <definedName name="_LAR3" localSheetId="0">#REF!</definedName>
    <definedName name="_LAR3" localSheetId="8">#REF!</definedName>
    <definedName name="_LAR3" localSheetId="12">#REF!</definedName>
    <definedName name="_LAR3">#REF!</definedName>
    <definedName name="_LAR4" localSheetId="3">#REF!</definedName>
    <definedName name="_LAR4" localSheetId="7">#REF!</definedName>
    <definedName name="_LAR4" localSheetId="6">#REF!</definedName>
    <definedName name="_LAR4" localSheetId="0">#REF!</definedName>
    <definedName name="_LAR4" localSheetId="8">#REF!</definedName>
    <definedName name="_LAR4" localSheetId="12">#REF!</definedName>
    <definedName name="_LAR4">#REF!</definedName>
    <definedName name="_LAR5" localSheetId="3">#REF!</definedName>
    <definedName name="_LAR5" localSheetId="7">#REF!</definedName>
    <definedName name="_LAR5" localSheetId="6">#REF!</definedName>
    <definedName name="_LAR5" localSheetId="0">#REF!</definedName>
    <definedName name="_LAR5" localSheetId="8">#REF!</definedName>
    <definedName name="_LAR5" localSheetId="12">#REF!</definedName>
    <definedName name="_LAR5">#REF!</definedName>
    <definedName name="_MIN1" localSheetId="3">#REF!</definedName>
    <definedName name="_MIN1" localSheetId="7">#REF!</definedName>
    <definedName name="_MIN1" localSheetId="6">#REF!</definedName>
    <definedName name="_MIN1" localSheetId="0">#REF!</definedName>
    <definedName name="_MIN1" localSheetId="8">#REF!</definedName>
    <definedName name="_MIN1" localSheetId="12">#REF!</definedName>
    <definedName name="_MIN1">#REF!</definedName>
    <definedName name="_MIN2" localSheetId="3">#REF!</definedName>
    <definedName name="_MIN2" localSheetId="7">#REF!</definedName>
    <definedName name="_MIN2" localSheetId="6">#REF!</definedName>
    <definedName name="_MIN2" localSheetId="0">#REF!</definedName>
    <definedName name="_MIN2" localSheetId="8">#REF!</definedName>
    <definedName name="_MIN2" localSheetId="12">#REF!</definedName>
    <definedName name="_MIN2">#REF!</definedName>
    <definedName name="_MIN3" localSheetId="3">#REF!</definedName>
    <definedName name="_MIN3" localSheetId="7">#REF!</definedName>
    <definedName name="_MIN3" localSheetId="6">#REF!</definedName>
    <definedName name="_MIN3" localSheetId="0">#REF!</definedName>
    <definedName name="_MIN3" localSheetId="8">#REF!</definedName>
    <definedName name="_MIN3" localSheetId="12">#REF!</definedName>
    <definedName name="_MIN3">#REF!</definedName>
    <definedName name="_MIN4" localSheetId="3">#REF!</definedName>
    <definedName name="_MIN4" localSheetId="7">#REF!</definedName>
    <definedName name="_MIN4" localSheetId="6">#REF!</definedName>
    <definedName name="_MIN4" localSheetId="0">#REF!</definedName>
    <definedName name="_MIN4" localSheetId="8">#REF!</definedName>
    <definedName name="_MIN4" localSheetId="12">#REF!</definedName>
    <definedName name="_MIN4">#REF!</definedName>
    <definedName name="_MIN5" localSheetId="3">#REF!</definedName>
    <definedName name="_MIN5" localSheetId="7">#REF!</definedName>
    <definedName name="_MIN5" localSheetId="6">#REF!</definedName>
    <definedName name="_MIN5" localSheetId="0">#REF!</definedName>
    <definedName name="_MIN5" localSheetId="8">#REF!</definedName>
    <definedName name="_MIN5" localSheetId="12">#REF!</definedName>
    <definedName name="_MIN5">#REF!</definedName>
    <definedName name="_NOM1" localSheetId="3">#REF!</definedName>
    <definedName name="_NOM1" localSheetId="7">#REF!</definedName>
    <definedName name="_NOM1" localSheetId="6">#REF!</definedName>
    <definedName name="_NOM1" localSheetId="0">#REF!</definedName>
    <definedName name="_NOM1" localSheetId="8">#REF!</definedName>
    <definedName name="_NOM1" localSheetId="12">#REF!</definedName>
    <definedName name="_NOM1">#REF!</definedName>
    <definedName name="_NOM2" localSheetId="3">#REF!</definedName>
    <definedName name="_NOM2" localSheetId="7">#REF!</definedName>
    <definedName name="_NOM2" localSheetId="6">#REF!</definedName>
    <definedName name="_NOM2" localSheetId="0">#REF!</definedName>
    <definedName name="_NOM2" localSheetId="8">#REF!</definedName>
    <definedName name="_NOM2" localSheetId="12">#REF!</definedName>
    <definedName name="_NOM2">#REF!</definedName>
    <definedName name="_NOM3" localSheetId="3">#REF!</definedName>
    <definedName name="_NOM3" localSheetId="7">#REF!</definedName>
    <definedName name="_NOM3" localSheetId="6">#REF!</definedName>
    <definedName name="_NOM3" localSheetId="0">#REF!</definedName>
    <definedName name="_NOM3" localSheetId="8">#REF!</definedName>
    <definedName name="_NOM3" localSheetId="12">#REF!</definedName>
    <definedName name="_NOM3">#REF!</definedName>
    <definedName name="_NOM4" localSheetId="3">#REF!</definedName>
    <definedName name="_NOM4" localSheetId="7">#REF!</definedName>
    <definedName name="_NOM4" localSheetId="6">#REF!</definedName>
    <definedName name="_NOM4" localSheetId="0">#REF!</definedName>
    <definedName name="_NOM4" localSheetId="8">#REF!</definedName>
    <definedName name="_NOM4" localSheetId="12">#REF!</definedName>
    <definedName name="_NOM4">#REF!</definedName>
    <definedName name="_NOM5" localSheetId="3">#REF!</definedName>
    <definedName name="_NOM5" localSheetId="7">#REF!</definedName>
    <definedName name="_NOM5" localSheetId="6">#REF!</definedName>
    <definedName name="_NOM5" localSheetId="0">#REF!</definedName>
    <definedName name="_NOM5" localSheetId="8">#REF!</definedName>
    <definedName name="_NOM5" localSheetId="12">#REF!</definedName>
    <definedName name="_NOM5">#REF!</definedName>
    <definedName name="_OP1" localSheetId="3">#REF!</definedName>
    <definedName name="_OP1" localSheetId="7">#REF!</definedName>
    <definedName name="_OP1" localSheetId="6">#REF!</definedName>
    <definedName name="_OP1" localSheetId="0">#REF!</definedName>
    <definedName name="_OP1" localSheetId="8">#REF!</definedName>
    <definedName name="_OP1" localSheetId="12">#REF!</definedName>
    <definedName name="_OP1">#REF!</definedName>
    <definedName name="_OP2" localSheetId="3">#REF!</definedName>
    <definedName name="_OP2" localSheetId="7">#REF!</definedName>
    <definedName name="_OP2" localSheetId="6">#REF!</definedName>
    <definedName name="_OP2" localSheetId="0">#REF!</definedName>
    <definedName name="_OP2" localSheetId="8">#REF!</definedName>
    <definedName name="_OP2" localSheetId="12">#REF!</definedName>
    <definedName name="_OP2">#REF!</definedName>
    <definedName name="_OP3" localSheetId="3">#REF!</definedName>
    <definedName name="_OP3" localSheetId="7">#REF!</definedName>
    <definedName name="_OP3" localSheetId="6">#REF!</definedName>
    <definedName name="_OP3" localSheetId="0">#REF!</definedName>
    <definedName name="_OP3" localSheetId="8">#REF!</definedName>
    <definedName name="_OP3" localSheetId="12">#REF!</definedName>
    <definedName name="_OP3">#REF!</definedName>
    <definedName name="_OP4" localSheetId="3">#REF!</definedName>
    <definedName name="_OP4" localSheetId="7">#REF!</definedName>
    <definedName name="_OP4" localSheetId="6">#REF!</definedName>
    <definedName name="_OP4" localSheetId="0">#REF!</definedName>
    <definedName name="_OP4" localSheetId="8">#REF!</definedName>
    <definedName name="_OP4" localSheetId="12">#REF!</definedName>
    <definedName name="_OP4">#REF!</definedName>
    <definedName name="_OP5" localSheetId="3">#REF!</definedName>
    <definedName name="_OP5" localSheetId="7">#REF!</definedName>
    <definedName name="_OP5" localSheetId="6">#REF!</definedName>
    <definedName name="_OP5" localSheetId="0">#REF!</definedName>
    <definedName name="_OP5" localSheetId="8">#REF!</definedName>
    <definedName name="_OP5" localSheetId="12">#REF!</definedName>
    <definedName name="_OP5">#REF!</definedName>
    <definedName name="_OP6" localSheetId="3">#REF!</definedName>
    <definedName name="_OP6" localSheetId="7">#REF!</definedName>
    <definedName name="_OP6" localSheetId="6">#REF!</definedName>
    <definedName name="_OP6" localSheetId="0">#REF!</definedName>
    <definedName name="_OP6" localSheetId="8">#REF!</definedName>
    <definedName name="_OP6" localSheetId="12">#REF!</definedName>
    <definedName name="_OP6">#REF!</definedName>
    <definedName name="_OPE1" localSheetId="3">#REF!</definedName>
    <definedName name="_OPE1" localSheetId="7">#REF!</definedName>
    <definedName name="_OPE1" localSheetId="6">#REF!</definedName>
    <definedName name="_OPE1" localSheetId="0">#REF!</definedName>
    <definedName name="_OPE1" localSheetId="8">#REF!</definedName>
    <definedName name="_OPE1" localSheetId="12">#REF!</definedName>
    <definedName name="_OPE1">#REF!</definedName>
    <definedName name="_OPE2" localSheetId="3">#REF!</definedName>
    <definedName name="_OPE2" localSheetId="7">#REF!</definedName>
    <definedName name="_OPE2" localSheetId="6">#REF!</definedName>
    <definedName name="_OPE2" localSheetId="0">#REF!</definedName>
    <definedName name="_OPE2" localSheetId="8">#REF!</definedName>
    <definedName name="_OPE2" localSheetId="12">#REF!</definedName>
    <definedName name="_OPE2">#REF!</definedName>
    <definedName name="_OPE3" localSheetId="3">#REF!</definedName>
    <definedName name="_OPE3" localSheetId="7">#REF!</definedName>
    <definedName name="_OPE3" localSheetId="6">#REF!</definedName>
    <definedName name="_OPE3" localSheetId="0">#REF!</definedName>
    <definedName name="_OPE3" localSheetId="8">#REF!</definedName>
    <definedName name="_OPE3" localSheetId="12">#REF!</definedName>
    <definedName name="_OPE3">#REF!</definedName>
    <definedName name="_OPE4" localSheetId="3">#REF!</definedName>
    <definedName name="_OPE4" localSheetId="7">#REF!</definedName>
    <definedName name="_OPE4" localSheetId="6">#REF!</definedName>
    <definedName name="_OPE4" localSheetId="0">#REF!</definedName>
    <definedName name="_OPE4" localSheetId="8">#REF!</definedName>
    <definedName name="_OPE4" localSheetId="12">#REF!</definedName>
    <definedName name="_OPE4">#REF!</definedName>
    <definedName name="_OPE5" localSheetId="3">#REF!</definedName>
    <definedName name="_OPE5" localSheetId="7">#REF!</definedName>
    <definedName name="_OPE5" localSheetId="6">#REF!</definedName>
    <definedName name="_OPE5" localSheetId="0">#REF!</definedName>
    <definedName name="_OPE5" localSheetId="8">#REF!</definedName>
    <definedName name="_OPE5" localSheetId="12">#REF!</definedName>
    <definedName name="_OPE5">#REF!</definedName>
    <definedName name="_Order1" hidden="1">0</definedName>
    <definedName name="_RE2">#REF!</definedName>
    <definedName name="_REC1" localSheetId="3">#REF!</definedName>
    <definedName name="_REC1" localSheetId="7">#REF!</definedName>
    <definedName name="_REC1" localSheetId="6">#REF!</definedName>
    <definedName name="_REC1" localSheetId="0">#REF!</definedName>
    <definedName name="_REC1" localSheetId="8">#REF!</definedName>
    <definedName name="_REC1" localSheetId="12">#REF!</definedName>
    <definedName name="_REC1">#REF!</definedName>
    <definedName name="_REC2" localSheetId="3">#REF!</definedName>
    <definedName name="_REC2" localSheetId="7">#REF!</definedName>
    <definedName name="_REC2" localSheetId="6">#REF!</definedName>
    <definedName name="_REC2" localSheetId="0">#REF!</definedName>
    <definedName name="_REC2" localSheetId="8">#REF!</definedName>
    <definedName name="_REC2" localSheetId="12">#REF!</definedName>
    <definedName name="_REC2">#REF!</definedName>
    <definedName name="_RG1" localSheetId="3">#REF!</definedName>
    <definedName name="_RG1" localSheetId="7">#REF!</definedName>
    <definedName name="_RG1" localSheetId="6">#REF!</definedName>
    <definedName name="_RG1" localSheetId="0">#REF!</definedName>
    <definedName name="_RG1" localSheetId="8">#REF!</definedName>
    <definedName name="_RG1" localSheetId="12">#REF!</definedName>
    <definedName name="_RG1">#REF!</definedName>
    <definedName name="_RG2" localSheetId="3">#REF!</definedName>
    <definedName name="_RG2" localSheetId="7">#REF!</definedName>
    <definedName name="_RG2" localSheetId="6">#REF!</definedName>
    <definedName name="_RG2" localSheetId="0">#REF!</definedName>
    <definedName name="_RG2" localSheetId="8">#REF!</definedName>
    <definedName name="_RG2" localSheetId="12">#REF!</definedName>
    <definedName name="_RG2">#REF!</definedName>
    <definedName name="_RG3" localSheetId="3">#REF!</definedName>
    <definedName name="_RG3" localSheetId="7">#REF!</definedName>
    <definedName name="_RG3" localSheetId="6">#REF!</definedName>
    <definedName name="_RG3" localSheetId="0">#REF!</definedName>
    <definedName name="_RG3" localSheetId="8">#REF!</definedName>
    <definedName name="_RG3" localSheetId="12">#REF!</definedName>
    <definedName name="_RG3">#REF!</definedName>
    <definedName name="_RG4" localSheetId="3">#REF!</definedName>
    <definedName name="_RG4" localSheetId="7">#REF!</definedName>
    <definedName name="_RG4" localSheetId="6">#REF!</definedName>
    <definedName name="_RG4" localSheetId="0">#REF!</definedName>
    <definedName name="_RG4" localSheetId="8">#REF!</definedName>
    <definedName name="_RG4" localSheetId="12">#REF!</definedName>
    <definedName name="_RG4">#REF!</definedName>
    <definedName name="_RG5" localSheetId="3">#REF!</definedName>
    <definedName name="_RG5" localSheetId="7">#REF!</definedName>
    <definedName name="_RG5" localSheetId="6">#REF!</definedName>
    <definedName name="_RG5" localSheetId="0">#REF!</definedName>
    <definedName name="_RG5" localSheetId="8">#REF!</definedName>
    <definedName name="_RG5" localSheetId="12">#REF!</definedName>
    <definedName name="_RG5">#REF!</definedName>
    <definedName name="_RG6" localSheetId="3">#REF!</definedName>
    <definedName name="_RG6" localSheetId="7">#REF!</definedName>
    <definedName name="_RG6" localSheetId="6">#REF!</definedName>
    <definedName name="_RG6" localSheetId="0">#REF!</definedName>
    <definedName name="_RG6" localSheetId="8">#REF!</definedName>
    <definedName name="_RG6" localSheetId="12">#REF!</definedName>
    <definedName name="_RG6">#REF!</definedName>
    <definedName name="_Sort" localSheetId="3" hidden="1">#REF!</definedName>
    <definedName name="_Sort" localSheetId="7" hidden="1">#REF!</definedName>
    <definedName name="_Sort" localSheetId="6" hidden="1">#REF!</definedName>
    <definedName name="_Sort" localSheetId="0" hidden="1">#REF!</definedName>
    <definedName name="_Sort" localSheetId="8" hidden="1">#REF!</definedName>
    <definedName name="_Sort" localSheetId="12" hidden="1">#REF!</definedName>
    <definedName name="_Sort" hidden="1">#REF!</definedName>
    <definedName name="_uf1" localSheetId="3">#REF!</definedName>
    <definedName name="_uf1" localSheetId="7">#REF!</definedName>
    <definedName name="_uf1" localSheetId="6">#REF!</definedName>
    <definedName name="_uf1" localSheetId="0">#REF!</definedName>
    <definedName name="_uf1" localSheetId="8">#REF!</definedName>
    <definedName name="_uf1" localSheetId="12">#REF!</definedName>
    <definedName name="_uf1">#REF!</definedName>
    <definedName name="_VD01" localSheetId="3">#REF!</definedName>
    <definedName name="_VD01" localSheetId="7">#REF!</definedName>
    <definedName name="_VD01" localSheetId="6">#REF!</definedName>
    <definedName name="_VD01" localSheetId="0">#REF!</definedName>
    <definedName name="_VD01" localSheetId="8">#REF!</definedName>
    <definedName name="_VD01" localSheetId="12">#REF!</definedName>
    <definedName name="_VD01">#REF!</definedName>
    <definedName name="_VD1" localSheetId="3">#REF!</definedName>
    <definedName name="_VD1" localSheetId="7">#REF!</definedName>
    <definedName name="_VD1" localSheetId="6">#REF!</definedName>
    <definedName name="_VD1" localSheetId="0">#REF!</definedName>
    <definedName name="_VD1" localSheetId="8">#REF!</definedName>
    <definedName name="_VD1" localSheetId="12">#REF!</definedName>
    <definedName name="_VD1">#REF!</definedName>
    <definedName name="_VD10" localSheetId="3">#REF!</definedName>
    <definedName name="_VD10" localSheetId="7">#REF!</definedName>
    <definedName name="_VD10" localSheetId="6">#REF!</definedName>
    <definedName name="_VD10" localSheetId="0">#REF!</definedName>
    <definedName name="_VD10" localSheetId="8">#REF!</definedName>
    <definedName name="_VD10" localSheetId="12">#REF!</definedName>
    <definedName name="_VD10">#REF!</definedName>
    <definedName name="_VD11" localSheetId="3">#REF!</definedName>
    <definedName name="_VD11" localSheetId="7">#REF!</definedName>
    <definedName name="_VD11" localSheetId="6">#REF!</definedName>
    <definedName name="_VD11" localSheetId="0">#REF!</definedName>
    <definedName name="_VD11" localSheetId="8">#REF!</definedName>
    <definedName name="_VD11" localSheetId="12">#REF!</definedName>
    <definedName name="_VD11">#REF!</definedName>
    <definedName name="_VD2" localSheetId="3">#REF!</definedName>
    <definedName name="_VD2" localSheetId="7">#REF!</definedName>
    <definedName name="_VD2" localSheetId="6">#REF!</definedName>
    <definedName name="_VD2" localSheetId="0">#REF!</definedName>
    <definedName name="_VD2" localSheetId="8">#REF!</definedName>
    <definedName name="_VD2" localSheetId="12">#REF!</definedName>
    <definedName name="_VD2">#REF!</definedName>
    <definedName name="_VD3" localSheetId="3">#REF!</definedName>
    <definedName name="_VD3" localSheetId="7">#REF!</definedName>
    <definedName name="_VD3" localSheetId="6">#REF!</definedName>
    <definedName name="_VD3" localSheetId="0">#REF!</definedName>
    <definedName name="_VD3" localSheetId="8">#REF!</definedName>
    <definedName name="_VD3" localSheetId="12">#REF!</definedName>
    <definedName name="_VD3">#REF!</definedName>
    <definedName name="_VD4" localSheetId="3">#REF!</definedName>
    <definedName name="_VD4" localSheetId="7">#REF!</definedName>
    <definedName name="_VD4" localSheetId="6">#REF!</definedName>
    <definedName name="_VD4" localSheetId="0">#REF!</definedName>
    <definedName name="_VD4" localSheetId="8">#REF!</definedName>
    <definedName name="_VD4" localSheetId="12">#REF!</definedName>
    <definedName name="_VD4">#REF!</definedName>
    <definedName name="_VD5" localSheetId="3">#REF!</definedName>
    <definedName name="_VD5" localSheetId="7">#REF!</definedName>
    <definedName name="_VD5" localSheetId="6">#REF!</definedName>
    <definedName name="_VD5" localSheetId="0">#REF!</definedName>
    <definedName name="_VD5" localSheetId="8">#REF!</definedName>
    <definedName name="_VD5" localSheetId="12">#REF!</definedName>
    <definedName name="_VD5">#REF!</definedName>
    <definedName name="_VD6" localSheetId="3">#REF!</definedName>
    <definedName name="_VD6" localSheetId="7">#REF!</definedName>
    <definedName name="_VD6" localSheetId="6">#REF!</definedName>
    <definedName name="_VD6" localSheetId="0">#REF!</definedName>
    <definedName name="_VD6" localSheetId="8">#REF!</definedName>
    <definedName name="_VD6" localSheetId="12">#REF!</definedName>
    <definedName name="_VD6">#REF!</definedName>
    <definedName name="_VD7" localSheetId="3">#REF!</definedName>
    <definedName name="_VD7" localSheetId="7">#REF!</definedName>
    <definedName name="_VD7" localSheetId="6">#REF!</definedName>
    <definedName name="_VD7" localSheetId="0">#REF!</definedName>
    <definedName name="_VD7" localSheetId="8">#REF!</definedName>
    <definedName name="_VD7" localSheetId="12">#REF!</definedName>
    <definedName name="_VD7">#REF!</definedName>
    <definedName name="_VD8" localSheetId="3">#REF!</definedName>
    <definedName name="_VD8" localSheetId="7">#REF!</definedName>
    <definedName name="_VD8" localSheetId="6">#REF!</definedName>
    <definedName name="_VD8" localSheetId="0">#REF!</definedName>
    <definedName name="_VD8" localSheetId="8">#REF!</definedName>
    <definedName name="_VD8" localSheetId="12">#REF!</definedName>
    <definedName name="_VD8">#REF!</definedName>
    <definedName name="_VD9" localSheetId="3">#REF!</definedName>
    <definedName name="_VD9" localSheetId="7">#REF!</definedName>
    <definedName name="_VD9" localSheetId="6">#REF!</definedName>
    <definedName name="_VD9" localSheetId="0">#REF!</definedName>
    <definedName name="_VD9" localSheetId="8">#REF!</definedName>
    <definedName name="_VD9" localSheetId="12">#REF!</definedName>
    <definedName name="_VD9">#REF!</definedName>
    <definedName name="_WD1" localSheetId="3">#REF!</definedName>
    <definedName name="_WD1" localSheetId="7">#REF!</definedName>
    <definedName name="_WD1" localSheetId="6">#REF!</definedName>
    <definedName name="_WD1" localSheetId="0">#REF!</definedName>
    <definedName name="_WD1" localSheetId="8">#REF!</definedName>
    <definedName name="_WD1" localSheetId="12">#REF!</definedName>
    <definedName name="_WD1">#REF!</definedName>
    <definedName name="_WD10" localSheetId="3">#REF!</definedName>
    <definedName name="_WD10" localSheetId="7">#REF!</definedName>
    <definedName name="_WD10" localSheetId="6">#REF!</definedName>
    <definedName name="_WD10" localSheetId="0">#REF!</definedName>
    <definedName name="_WD10" localSheetId="8">#REF!</definedName>
    <definedName name="_WD10" localSheetId="12">#REF!</definedName>
    <definedName name="_WD10">#REF!</definedName>
    <definedName name="_WD11" localSheetId="3">#REF!</definedName>
    <definedName name="_WD11" localSheetId="7">#REF!</definedName>
    <definedName name="_WD11" localSheetId="6">#REF!</definedName>
    <definedName name="_WD11" localSheetId="0">#REF!</definedName>
    <definedName name="_WD11" localSheetId="8">#REF!</definedName>
    <definedName name="_WD11" localSheetId="12">#REF!</definedName>
    <definedName name="_WD11">#REF!</definedName>
    <definedName name="_WD12" localSheetId="3">#REF!</definedName>
    <definedName name="_WD12" localSheetId="7">#REF!</definedName>
    <definedName name="_WD12" localSheetId="6">#REF!</definedName>
    <definedName name="_WD12" localSheetId="0">#REF!</definedName>
    <definedName name="_WD12" localSheetId="8">#REF!</definedName>
    <definedName name="_WD12" localSheetId="12">#REF!</definedName>
    <definedName name="_WD12">#REF!</definedName>
    <definedName name="_WD13" localSheetId="3">#REF!</definedName>
    <definedName name="_WD13" localSheetId="7">#REF!</definedName>
    <definedName name="_WD13" localSheetId="6">#REF!</definedName>
    <definedName name="_WD13" localSheetId="0">#REF!</definedName>
    <definedName name="_WD13" localSheetId="8">#REF!</definedName>
    <definedName name="_WD13" localSheetId="12">#REF!</definedName>
    <definedName name="_WD13">#REF!</definedName>
    <definedName name="_WD14" localSheetId="3">#REF!</definedName>
    <definedName name="_WD14" localSheetId="7">#REF!</definedName>
    <definedName name="_WD14" localSheetId="6">#REF!</definedName>
    <definedName name="_WD14" localSheetId="0">#REF!</definedName>
    <definedName name="_WD14" localSheetId="8">#REF!</definedName>
    <definedName name="_WD14" localSheetId="12">#REF!</definedName>
    <definedName name="_WD14">#REF!</definedName>
    <definedName name="_WD2" localSheetId="3">#REF!</definedName>
    <definedName name="_WD2" localSheetId="7">#REF!</definedName>
    <definedName name="_WD2" localSheetId="6">#REF!</definedName>
    <definedName name="_WD2" localSheetId="0">#REF!</definedName>
    <definedName name="_WD2" localSheetId="8">#REF!</definedName>
    <definedName name="_WD2" localSheetId="12">#REF!</definedName>
    <definedName name="_WD2">#REF!</definedName>
    <definedName name="_WD3" localSheetId="3">#REF!</definedName>
    <definedName name="_WD3" localSheetId="7">#REF!</definedName>
    <definedName name="_WD3" localSheetId="6">#REF!</definedName>
    <definedName name="_WD3" localSheetId="0">#REF!</definedName>
    <definedName name="_WD3" localSheetId="8">#REF!</definedName>
    <definedName name="_WD3" localSheetId="12">#REF!</definedName>
    <definedName name="_WD3">#REF!</definedName>
    <definedName name="_WD4" localSheetId="3">#REF!</definedName>
    <definedName name="_WD4" localSheetId="7">#REF!</definedName>
    <definedName name="_WD4" localSheetId="6">#REF!</definedName>
    <definedName name="_WD4" localSheetId="0">#REF!</definedName>
    <definedName name="_WD4" localSheetId="8">#REF!</definedName>
    <definedName name="_WD4" localSheetId="12">#REF!</definedName>
    <definedName name="_WD4">#REF!</definedName>
    <definedName name="_WD5" localSheetId="3">#REF!</definedName>
    <definedName name="_WD5" localSheetId="7">#REF!</definedName>
    <definedName name="_WD5" localSheetId="6">#REF!</definedName>
    <definedName name="_WD5" localSheetId="0">#REF!</definedName>
    <definedName name="_WD5" localSheetId="8">#REF!</definedName>
    <definedName name="_WD5" localSheetId="12">#REF!</definedName>
    <definedName name="_WD5">#REF!</definedName>
    <definedName name="_WD6" localSheetId="3">#REF!</definedName>
    <definedName name="_WD6" localSheetId="7">#REF!</definedName>
    <definedName name="_WD6" localSheetId="6">#REF!</definedName>
    <definedName name="_WD6" localSheetId="0">#REF!</definedName>
    <definedName name="_WD6" localSheetId="8">#REF!</definedName>
    <definedName name="_WD6" localSheetId="12">#REF!</definedName>
    <definedName name="_WD6">#REF!</definedName>
    <definedName name="_WD7" localSheetId="3">#REF!</definedName>
    <definedName name="_WD7" localSheetId="7">#REF!</definedName>
    <definedName name="_WD7" localSheetId="6">#REF!</definedName>
    <definedName name="_WD7" localSheetId="0">#REF!</definedName>
    <definedName name="_WD7" localSheetId="8">#REF!</definedName>
    <definedName name="_WD7" localSheetId="12">#REF!</definedName>
    <definedName name="_WD7">#REF!</definedName>
    <definedName name="_WD8" localSheetId="3">#REF!</definedName>
    <definedName name="_WD8" localSheetId="7">#REF!</definedName>
    <definedName name="_WD8" localSheetId="6">#REF!</definedName>
    <definedName name="_WD8" localSheetId="0">#REF!</definedName>
    <definedName name="_WD8" localSheetId="8">#REF!</definedName>
    <definedName name="_WD8" localSheetId="12">#REF!</definedName>
    <definedName name="_WD8">#REF!</definedName>
    <definedName name="_WD9" localSheetId="3">#REF!</definedName>
    <definedName name="_WD9" localSheetId="7">#REF!</definedName>
    <definedName name="_WD9" localSheetId="6">#REF!</definedName>
    <definedName name="_WD9" localSheetId="0">#REF!</definedName>
    <definedName name="_WD9" localSheetId="8">#REF!</definedName>
    <definedName name="_WD9" localSheetId="12">#REF!</definedName>
    <definedName name="_WD9">#REF!</definedName>
    <definedName name="_XD1" localSheetId="3">#REF!</definedName>
    <definedName name="_XD1" localSheetId="7">#REF!</definedName>
    <definedName name="_XD1" localSheetId="6">#REF!</definedName>
    <definedName name="_XD1" localSheetId="0">#REF!</definedName>
    <definedName name="_XD1" localSheetId="8">#REF!</definedName>
    <definedName name="_XD1" localSheetId="12">#REF!</definedName>
    <definedName name="_XD1">#REF!</definedName>
    <definedName name="_XD10" localSheetId="3">#REF!</definedName>
    <definedName name="_XD10" localSheetId="7">#REF!</definedName>
    <definedName name="_XD10" localSheetId="6">#REF!</definedName>
    <definedName name="_XD10" localSheetId="0">#REF!</definedName>
    <definedName name="_XD10" localSheetId="8">#REF!</definedName>
    <definedName name="_XD10" localSheetId="12">#REF!</definedName>
    <definedName name="_XD10">#REF!</definedName>
    <definedName name="_XD11" localSheetId="3">#REF!</definedName>
    <definedName name="_XD11" localSheetId="7">#REF!</definedName>
    <definedName name="_XD11" localSheetId="6">#REF!</definedName>
    <definedName name="_XD11" localSheetId="0">#REF!</definedName>
    <definedName name="_XD11" localSheetId="8">#REF!</definedName>
    <definedName name="_XD11" localSheetId="12">#REF!</definedName>
    <definedName name="_XD11">#REF!</definedName>
    <definedName name="_XD12" localSheetId="3">#REF!</definedName>
    <definedName name="_XD12" localSheetId="7">#REF!</definedName>
    <definedName name="_XD12" localSheetId="6">#REF!</definedName>
    <definedName name="_XD12" localSheetId="0">#REF!</definedName>
    <definedName name="_XD12" localSheetId="8">#REF!</definedName>
    <definedName name="_XD12" localSheetId="12">#REF!</definedName>
    <definedName name="_XD12">#REF!</definedName>
    <definedName name="_XD13" localSheetId="3">#REF!</definedName>
    <definedName name="_XD13" localSheetId="7">#REF!</definedName>
    <definedName name="_XD13" localSheetId="6">#REF!</definedName>
    <definedName name="_XD13" localSheetId="0">#REF!</definedName>
    <definedName name="_XD13" localSheetId="8">#REF!</definedName>
    <definedName name="_XD13" localSheetId="12">#REF!</definedName>
    <definedName name="_XD13">#REF!</definedName>
    <definedName name="_XD14" localSheetId="3">#REF!</definedName>
    <definedName name="_XD14" localSheetId="7">#REF!</definedName>
    <definedName name="_XD14" localSheetId="6">#REF!</definedName>
    <definedName name="_XD14" localSheetId="0">#REF!</definedName>
    <definedName name="_XD14" localSheetId="8">#REF!</definedName>
    <definedName name="_XD14" localSheetId="12">#REF!</definedName>
    <definedName name="_XD14">#REF!</definedName>
    <definedName name="_XD2" localSheetId="3">#REF!</definedName>
    <definedName name="_XD2" localSheetId="7">#REF!</definedName>
    <definedName name="_XD2" localSheetId="6">#REF!</definedName>
    <definedName name="_XD2" localSheetId="0">#REF!</definedName>
    <definedName name="_XD2" localSheetId="8">#REF!</definedName>
    <definedName name="_XD2" localSheetId="12">#REF!</definedName>
    <definedName name="_XD2">#REF!</definedName>
    <definedName name="_XD3" localSheetId="3">#REF!</definedName>
    <definedName name="_XD3" localSheetId="7">#REF!</definedName>
    <definedName name="_XD3" localSheetId="6">#REF!</definedName>
    <definedName name="_XD3" localSheetId="0">#REF!</definedName>
    <definedName name="_XD3" localSheetId="8">#REF!</definedName>
    <definedName name="_XD3" localSheetId="12">#REF!</definedName>
    <definedName name="_XD3">#REF!</definedName>
    <definedName name="_XD4" localSheetId="3">#REF!</definedName>
    <definedName name="_XD4" localSheetId="7">#REF!</definedName>
    <definedName name="_XD4" localSheetId="6">#REF!</definedName>
    <definedName name="_XD4" localSheetId="0">#REF!</definedName>
    <definedName name="_XD4" localSheetId="8">#REF!</definedName>
    <definedName name="_XD4" localSheetId="12">#REF!</definedName>
    <definedName name="_XD4">#REF!</definedName>
    <definedName name="_XD5" localSheetId="3">#REF!</definedName>
    <definedName name="_XD5" localSheetId="7">#REF!</definedName>
    <definedName name="_XD5" localSheetId="6">#REF!</definedName>
    <definedName name="_XD5" localSheetId="0">#REF!</definedName>
    <definedName name="_XD5" localSheetId="8">#REF!</definedName>
    <definedName name="_XD5" localSheetId="12">#REF!</definedName>
    <definedName name="_XD5">#REF!</definedName>
    <definedName name="_XD6" localSheetId="3">#REF!</definedName>
    <definedName name="_XD6" localSheetId="7">#REF!</definedName>
    <definedName name="_XD6" localSheetId="6">#REF!</definedName>
    <definedName name="_XD6" localSheetId="0">#REF!</definedName>
    <definedName name="_XD6" localSheetId="8">#REF!</definedName>
    <definedName name="_XD6" localSheetId="12">#REF!</definedName>
    <definedName name="_XD6">#REF!</definedName>
    <definedName name="_XD7" localSheetId="3">#REF!</definedName>
    <definedName name="_XD7" localSheetId="7">#REF!</definedName>
    <definedName name="_XD7" localSheetId="6">#REF!</definedName>
    <definedName name="_XD7" localSheetId="0">#REF!</definedName>
    <definedName name="_XD7" localSheetId="8">#REF!</definedName>
    <definedName name="_XD7" localSheetId="12">#REF!</definedName>
    <definedName name="_XD7">#REF!</definedName>
    <definedName name="_XD8" localSheetId="3">#REF!</definedName>
    <definedName name="_XD8" localSheetId="7">#REF!</definedName>
    <definedName name="_XD8" localSheetId="6">#REF!</definedName>
    <definedName name="_XD8" localSheetId="0">#REF!</definedName>
    <definedName name="_XD8" localSheetId="8">#REF!</definedName>
    <definedName name="_XD8" localSheetId="12">#REF!</definedName>
    <definedName name="_XD8">#REF!</definedName>
    <definedName name="_XD9" localSheetId="3">#REF!</definedName>
    <definedName name="_XD9" localSheetId="7">#REF!</definedName>
    <definedName name="_XD9" localSheetId="6">#REF!</definedName>
    <definedName name="_XD9" localSheetId="0">#REF!</definedName>
    <definedName name="_XD9" localSheetId="8">#REF!</definedName>
    <definedName name="_XD9" localSheetId="12">#REF!</definedName>
    <definedName name="_XD9">#REF!</definedName>
    <definedName name="_YD1" localSheetId="3">#REF!</definedName>
    <definedName name="_YD1" localSheetId="7">#REF!</definedName>
    <definedName name="_YD1" localSheetId="6">#REF!</definedName>
    <definedName name="_YD1" localSheetId="0">#REF!</definedName>
    <definedName name="_YD1" localSheetId="8">#REF!</definedName>
    <definedName name="_YD1" localSheetId="12">#REF!</definedName>
    <definedName name="_YD1">#REF!</definedName>
    <definedName name="_YD10" localSheetId="3">#REF!</definedName>
    <definedName name="_YD10" localSheetId="7">#REF!</definedName>
    <definedName name="_YD10" localSheetId="6">#REF!</definedName>
    <definedName name="_YD10" localSheetId="0">#REF!</definedName>
    <definedName name="_YD10" localSheetId="8">#REF!</definedName>
    <definedName name="_YD10" localSheetId="12">#REF!</definedName>
    <definedName name="_YD10">#REF!</definedName>
    <definedName name="_YD11" localSheetId="3">#REF!</definedName>
    <definedName name="_YD11" localSheetId="7">#REF!</definedName>
    <definedName name="_YD11" localSheetId="6">#REF!</definedName>
    <definedName name="_YD11" localSheetId="0">#REF!</definedName>
    <definedName name="_YD11" localSheetId="8">#REF!</definedName>
    <definedName name="_YD11" localSheetId="12">#REF!</definedName>
    <definedName name="_YD11">#REF!</definedName>
    <definedName name="_YD12" localSheetId="3">#REF!</definedName>
    <definedName name="_YD12" localSheetId="7">#REF!</definedName>
    <definedName name="_YD12" localSheetId="6">#REF!</definedName>
    <definedName name="_YD12" localSheetId="0">#REF!</definedName>
    <definedName name="_YD12" localSheetId="8">#REF!</definedName>
    <definedName name="_YD12" localSheetId="12">#REF!</definedName>
    <definedName name="_YD12">#REF!</definedName>
    <definedName name="_YD13" localSheetId="3">#REF!</definedName>
    <definedName name="_YD13" localSheetId="7">#REF!</definedName>
    <definedName name="_YD13" localSheetId="6">#REF!</definedName>
    <definedName name="_YD13" localSheetId="0">#REF!</definedName>
    <definedName name="_YD13" localSheetId="8">#REF!</definedName>
    <definedName name="_YD13" localSheetId="12">#REF!</definedName>
    <definedName name="_YD13">#REF!</definedName>
    <definedName name="_YD14" localSheetId="3">#REF!</definedName>
    <definedName name="_YD14" localSheetId="7">#REF!</definedName>
    <definedName name="_YD14" localSheetId="6">#REF!</definedName>
    <definedName name="_YD14" localSheetId="0">#REF!</definedName>
    <definedName name="_YD14" localSheetId="8">#REF!</definedName>
    <definedName name="_YD14" localSheetId="12">#REF!</definedName>
    <definedName name="_YD14">#REF!</definedName>
    <definedName name="_YD2" localSheetId="3">#REF!</definedName>
    <definedName name="_YD2" localSheetId="7">#REF!</definedName>
    <definedName name="_YD2" localSheetId="6">#REF!</definedName>
    <definedName name="_YD2" localSheetId="0">#REF!</definedName>
    <definedName name="_YD2" localSheetId="8">#REF!</definedName>
    <definedName name="_YD2" localSheetId="12">#REF!</definedName>
    <definedName name="_YD2">#REF!</definedName>
    <definedName name="_YD3" localSheetId="3">#REF!</definedName>
    <definedName name="_YD3" localSheetId="7">#REF!</definedName>
    <definedName name="_YD3" localSheetId="6">#REF!</definedName>
    <definedName name="_YD3" localSheetId="0">#REF!</definedName>
    <definedName name="_YD3" localSheetId="8">#REF!</definedName>
    <definedName name="_YD3" localSheetId="12">#REF!</definedName>
    <definedName name="_YD3">#REF!</definedName>
    <definedName name="_YD4" localSheetId="3">#REF!</definedName>
    <definedName name="_YD4" localSheetId="7">#REF!</definedName>
    <definedName name="_YD4" localSheetId="6">#REF!</definedName>
    <definedName name="_YD4" localSheetId="0">#REF!</definedName>
    <definedName name="_YD4" localSheetId="8">#REF!</definedName>
    <definedName name="_YD4" localSheetId="12">#REF!</definedName>
    <definedName name="_YD4">#REF!</definedName>
    <definedName name="_YD5" localSheetId="3">#REF!</definedName>
    <definedName name="_YD5" localSheetId="7">#REF!</definedName>
    <definedName name="_YD5" localSheetId="6">#REF!</definedName>
    <definedName name="_YD5" localSheetId="0">#REF!</definedName>
    <definedName name="_YD5" localSheetId="8">#REF!</definedName>
    <definedName name="_YD5" localSheetId="12">#REF!</definedName>
    <definedName name="_YD5">#REF!</definedName>
    <definedName name="_YD6" localSheetId="3">#REF!</definedName>
    <definedName name="_YD6" localSheetId="7">#REF!</definedName>
    <definedName name="_YD6" localSheetId="6">#REF!</definedName>
    <definedName name="_YD6" localSheetId="0">#REF!</definedName>
    <definedName name="_YD6" localSheetId="8">#REF!</definedName>
    <definedName name="_YD6" localSheetId="12">#REF!</definedName>
    <definedName name="_YD6">#REF!</definedName>
    <definedName name="_YD7" localSheetId="3">#REF!</definedName>
    <definedName name="_YD7" localSheetId="7">#REF!</definedName>
    <definedName name="_YD7" localSheetId="6">#REF!</definedName>
    <definedName name="_YD7" localSheetId="0">#REF!</definedName>
    <definedName name="_YD7" localSheetId="8">#REF!</definedName>
    <definedName name="_YD7" localSheetId="12">#REF!</definedName>
    <definedName name="_YD7">#REF!</definedName>
    <definedName name="_YD8" localSheetId="3">#REF!</definedName>
    <definedName name="_YD8" localSheetId="7">#REF!</definedName>
    <definedName name="_YD8" localSheetId="6">#REF!</definedName>
    <definedName name="_YD8" localSheetId="0">#REF!</definedName>
    <definedName name="_YD8" localSheetId="8">#REF!</definedName>
    <definedName name="_YD8" localSheetId="12">#REF!</definedName>
    <definedName name="_YD8">#REF!</definedName>
    <definedName name="_YD9" localSheetId="3">#REF!</definedName>
    <definedName name="_YD9" localSheetId="7">#REF!</definedName>
    <definedName name="_YD9" localSheetId="6">#REF!</definedName>
    <definedName name="_YD9" localSheetId="0">#REF!</definedName>
    <definedName name="_YD9" localSheetId="8">#REF!</definedName>
    <definedName name="_YD9" localSheetId="12">#REF!</definedName>
    <definedName name="_YD9">#REF!</definedName>
    <definedName name="_ZD1" localSheetId="3">#REF!</definedName>
    <definedName name="_ZD1" localSheetId="7">#REF!</definedName>
    <definedName name="_ZD1" localSheetId="6">#REF!</definedName>
    <definedName name="_ZD1" localSheetId="0">#REF!</definedName>
    <definedName name="_ZD1" localSheetId="8">#REF!</definedName>
    <definedName name="_ZD1" localSheetId="12">#REF!</definedName>
    <definedName name="_ZD1">#REF!</definedName>
    <definedName name="_ZD10" localSheetId="3">#REF!</definedName>
    <definedName name="_ZD10" localSheetId="7">#REF!</definedName>
    <definedName name="_ZD10" localSheetId="6">#REF!</definedName>
    <definedName name="_ZD10" localSheetId="0">#REF!</definedName>
    <definedName name="_ZD10" localSheetId="8">#REF!</definedName>
    <definedName name="_ZD10" localSheetId="12">#REF!</definedName>
    <definedName name="_ZD10">#REF!</definedName>
    <definedName name="_ZD11" localSheetId="3">#REF!</definedName>
    <definedName name="_ZD11" localSheetId="7">#REF!</definedName>
    <definedName name="_ZD11" localSheetId="6">#REF!</definedName>
    <definedName name="_ZD11" localSheetId="0">#REF!</definedName>
    <definedName name="_ZD11" localSheetId="8">#REF!</definedName>
    <definedName name="_ZD11" localSheetId="12">#REF!</definedName>
    <definedName name="_ZD11">#REF!</definedName>
    <definedName name="_ZD12" localSheetId="3">#REF!</definedName>
    <definedName name="_ZD12" localSheetId="7">#REF!</definedName>
    <definedName name="_ZD12" localSheetId="6">#REF!</definedName>
    <definedName name="_ZD12" localSheetId="0">#REF!</definedName>
    <definedName name="_ZD12" localSheetId="8">#REF!</definedName>
    <definedName name="_ZD12" localSheetId="12">#REF!</definedName>
    <definedName name="_ZD12">#REF!</definedName>
    <definedName name="_ZD13" localSheetId="3">#REF!</definedName>
    <definedName name="_ZD13" localSheetId="7">#REF!</definedName>
    <definedName name="_ZD13" localSheetId="6">#REF!</definedName>
    <definedName name="_ZD13" localSheetId="0">#REF!</definedName>
    <definedName name="_ZD13" localSheetId="8">#REF!</definedName>
    <definedName name="_ZD13" localSheetId="12">#REF!</definedName>
    <definedName name="_ZD13">#REF!</definedName>
    <definedName name="_ZD14" localSheetId="3">#REF!</definedName>
    <definedName name="_ZD14" localSheetId="7">#REF!</definedName>
    <definedName name="_ZD14" localSheetId="6">#REF!</definedName>
    <definedName name="_ZD14" localSheetId="0">#REF!</definedName>
    <definedName name="_ZD14" localSheetId="8">#REF!</definedName>
    <definedName name="_ZD14" localSheetId="12">#REF!</definedName>
    <definedName name="_ZD14">#REF!</definedName>
    <definedName name="_ZD2" localSheetId="3">#REF!</definedName>
    <definedName name="_ZD2" localSheetId="7">#REF!</definedName>
    <definedName name="_ZD2" localSheetId="6">#REF!</definedName>
    <definedName name="_ZD2" localSheetId="0">#REF!</definedName>
    <definedName name="_ZD2" localSheetId="8">#REF!</definedName>
    <definedName name="_ZD2" localSheetId="12">#REF!</definedName>
    <definedName name="_ZD2">#REF!</definedName>
    <definedName name="_ZD3" localSheetId="3">#REF!</definedName>
    <definedName name="_ZD3" localSheetId="7">#REF!</definedName>
    <definedName name="_ZD3" localSheetId="6">#REF!</definedName>
    <definedName name="_ZD3" localSheetId="0">#REF!</definedName>
    <definedName name="_ZD3" localSheetId="8">#REF!</definedName>
    <definedName name="_ZD3" localSheetId="12">#REF!</definedName>
    <definedName name="_ZD3">#REF!</definedName>
    <definedName name="_ZD4" localSheetId="3">#REF!</definedName>
    <definedName name="_ZD4" localSheetId="7">#REF!</definedName>
    <definedName name="_ZD4" localSheetId="6">#REF!</definedName>
    <definedName name="_ZD4" localSheetId="0">#REF!</definedName>
    <definedName name="_ZD4" localSheetId="8">#REF!</definedName>
    <definedName name="_ZD4" localSheetId="12">#REF!</definedName>
    <definedName name="_ZD4">#REF!</definedName>
    <definedName name="_ZD5" localSheetId="3">#REF!</definedName>
    <definedName name="_ZD5" localSheetId="7">#REF!</definedName>
    <definedName name="_ZD5" localSheetId="6">#REF!</definedName>
    <definedName name="_ZD5" localSheetId="0">#REF!</definedName>
    <definedName name="_ZD5" localSheetId="8">#REF!</definedName>
    <definedName name="_ZD5" localSheetId="12">#REF!</definedName>
    <definedName name="_ZD5">#REF!</definedName>
    <definedName name="_ZD6" localSheetId="3">#REF!</definedName>
    <definedName name="_ZD6" localSheetId="7">#REF!</definedName>
    <definedName name="_ZD6" localSheetId="6">#REF!</definedName>
    <definedName name="_ZD6" localSheetId="0">#REF!</definedName>
    <definedName name="_ZD6" localSheetId="8">#REF!</definedName>
    <definedName name="_ZD6" localSheetId="12">#REF!</definedName>
    <definedName name="_ZD6">#REF!</definedName>
    <definedName name="_ZD7" localSheetId="3">#REF!</definedName>
    <definedName name="_ZD7" localSheetId="7">#REF!</definedName>
    <definedName name="_ZD7" localSheetId="6">#REF!</definedName>
    <definedName name="_ZD7" localSheetId="0">#REF!</definedName>
    <definedName name="_ZD7" localSheetId="8">#REF!</definedName>
    <definedName name="_ZD7" localSheetId="12">#REF!</definedName>
    <definedName name="_ZD7">#REF!</definedName>
    <definedName name="_ZD8" localSheetId="3">#REF!</definedName>
    <definedName name="_ZD8" localSheetId="7">#REF!</definedName>
    <definedName name="_ZD8" localSheetId="6">#REF!</definedName>
    <definedName name="_ZD8" localSheetId="0">#REF!</definedName>
    <definedName name="_ZD8" localSheetId="8">#REF!</definedName>
    <definedName name="_ZD8" localSheetId="12">#REF!</definedName>
    <definedName name="_ZD8">#REF!</definedName>
    <definedName name="_ZD9" localSheetId="3">#REF!</definedName>
    <definedName name="_ZD9" localSheetId="7">#REF!</definedName>
    <definedName name="_ZD9" localSheetId="6">#REF!</definedName>
    <definedName name="_ZD9" localSheetId="0">#REF!</definedName>
    <definedName name="_ZD9" localSheetId="8">#REF!</definedName>
    <definedName name="_ZD9" localSheetId="12">#REF!</definedName>
    <definedName name="_ZD9">#REF!</definedName>
    <definedName name="A" localSheetId="3">#REF!</definedName>
    <definedName name="A" localSheetId="7">#REF!</definedName>
    <definedName name="A" localSheetId="6">#REF!</definedName>
    <definedName name="A" localSheetId="0">#REF!</definedName>
    <definedName name="A" localSheetId="8">#REF!</definedName>
    <definedName name="A" localSheetId="12">#REF!</definedName>
    <definedName name="A">#REF!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3">#REF!</definedName>
    <definedName name="AGOSTO01" localSheetId="7">#REF!</definedName>
    <definedName name="AGOSTO01" localSheetId="6">#REF!</definedName>
    <definedName name="AGOSTO01" localSheetId="0">#REF!</definedName>
    <definedName name="AGOSTO01" localSheetId="8">#REF!</definedName>
    <definedName name="AGOSTO01" localSheetId="12">#REF!</definedName>
    <definedName name="AGOSTO01">#REF!</definedName>
    <definedName name="alex">#N/A</definedName>
    <definedName name="alvaro" localSheetId="3">#REF!</definedName>
    <definedName name="alvaro" localSheetId="7">#REF!</definedName>
    <definedName name="alvaro" localSheetId="6">#REF!</definedName>
    <definedName name="alvaro" localSheetId="0">#REF!</definedName>
    <definedName name="alvaro" localSheetId="8">#REF!</definedName>
    <definedName name="alvaro" localSheetId="12">#REF!</definedName>
    <definedName name="alvaro">#REF!</definedName>
    <definedName name="amounts">#REF!</definedName>
    <definedName name="ANEXO" localSheetId="3">#REF!</definedName>
    <definedName name="ANEXO" localSheetId="7">#REF!</definedName>
    <definedName name="ANEXO" localSheetId="6">#REF!</definedName>
    <definedName name="ANEXO" localSheetId="0">#REF!</definedName>
    <definedName name="ANEXO" localSheetId="8">#REF!</definedName>
    <definedName name="ANEXO" localSheetId="12">#REF!</definedName>
    <definedName name="ANEXO">#REF!</definedName>
    <definedName name="area">#REF!</definedName>
    <definedName name="_xlnm.Extract" localSheetId="3">#REF!</definedName>
    <definedName name="_xlnm.Extract" localSheetId="7">#REF!</definedName>
    <definedName name="_xlnm.Extract" localSheetId="6">#REF!</definedName>
    <definedName name="_xlnm.Extract" localSheetId="0">#REF!</definedName>
    <definedName name="_xlnm.Extract" localSheetId="8">#REF!</definedName>
    <definedName name="_xlnm.Extract" localSheetId="12">#REF!</definedName>
    <definedName name="_xlnm.Extract">#REF!</definedName>
    <definedName name="_xlnm.Print_Area" localSheetId="3">#REF!</definedName>
    <definedName name="_xlnm.Print_Area" localSheetId="7">#REF!</definedName>
    <definedName name="_xlnm.Print_Area" localSheetId="6">#REF!</definedName>
    <definedName name="_xlnm.Print_Area" localSheetId="0">#REF!</definedName>
    <definedName name="_xlnm.Print_Area" localSheetId="8">#REF!</definedName>
    <definedName name="_xlnm.Print_Area" localSheetId="12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3" hidden="1">#REF!</definedName>
    <definedName name="b" localSheetId="7" hidden="1">#REF!</definedName>
    <definedName name="b" localSheetId="6" hidden="1">#REF!</definedName>
    <definedName name="b" localSheetId="0" hidden="1">#REF!</definedName>
    <definedName name="b" localSheetId="8" hidden="1">#REF!</definedName>
    <definedName name="b" localSheetId="12" hidden="1">#REF!</definedName>
    <definedName name="b" hidden="1">#REF!</definedName>
    <definedName name="B_ASB" localSheetId="3">#REF!</definedName>
    <definedName name="B_ASB" localSheetId="7">#REF!</definedName>
    <definedName name="B_ASB" localSheetId="6">#REF!</definedName>
    <definedName name="B_ASB" localSheetId="0">#REF!</definedName>
    <definedName name="B_ASB" localSheetId="8">#REF!</definedName>
    <definedName name="B_ASB" localSheetId="12">#REF!</definedName>
    <definedName name="B_ASB">#REF!</definedName>
    <definedName name="B_CREDITO" localSheetId="3">#REF!</definedName>
    <definedName name="B_CREDITO" localSheetId="7">#REF!</definedName>
    <definedName name="B_CREDITO" localSheetId="6">#REF!</definedName>
    <definedName name="B_CREDITO" localSheetId="0">#REF!</definedName>
    <definedName name="B_CREDITO" localSheetId="8">#REF!</definedName>
    <definedName name="B_CREDITO" localSheetId="12">#REF!</definedName>
    <definedName name="B_CREDITO">#REF!</definedName>
    <definedName name="B_FINANCIERO" localSheetId="3">#REF!</definedName>
    <definedName name="B_FINANCIERO" localSheetId="7">#REF!</definedName>
    <definedName name="B_FINANCIERO" localSheetId="6">#REF!</definedName>
    <definedName name="B_FINANCIERO" localSheetId="0">#REF!</definedName>
    <definedName name="B_FINANCIERO" localSheetId="8">#REF!</definedName>
    <definedName name="B_FINANCIERO" localSheetId="12">#REF!</definedName>
    <definedName name="B_FINANCIERO">#REF!</definedName>
    <definedName name="B_REPUBLICA" localSheetId="3">#REF!</definedName>
    <definedName name="B_REPUBLICA" localSheetId="7">#REF!</definedName>
    <definedName name="B_REPUBLICA" localSheetId="6">#REF!</definedName>
    <definedName name="B_REPUBLICA" localSheetId="0">#REF!</definedName>
    <definedName name="B_REPUBLICA" localSheetId="8">#REF!</definedName>
    <definedName name="B_REPUBLICA" localSheetId="12">#REF!</definedName>
    <definedName name="B_REPUBLICA">#REF!</definedName>
    <definedName name="B_Saldo">#REF!,#REF!,#REF!,#REF!,#REF!,#REF!</definedName>
    <definedName name="B_SUDAMERICANO" localSheetId="3">#REF!</definedName>
    <definedName name="B_SUDAMERICANO" localSheetId="7">#REF!</definedName>
    <definedName name="B_SUDAMERICANO" localSheetId="6">#REF!</definedName>
    <definedName name="B_SUDAMERICANO" localSheetId="0">#REF!</definedName>
    <definedName name="B_SUDAMERICANO" localSheetId="8">#REF!</definedName>
    <definedName name="B_SUDAMERICANO" localSheetId="12">#REF!</definedName>
    <definedName name="B_SUDAMERICANO">#REF!</definedName>
    <definedName name="B_TODOS" localSheetId="3">#REF!</definedName>
    <definedName name="B_TODOS" localSheetId="7">#REF!</definedName>
    <definedName name="B_TODOS" localSheetId="6">#REF!</definedName>
    <definedName name="B_TODOS" localSheetId="0">#REF!</definedName>
    <definedName name="B_TODOS" localSheetId="8">#REF!</definedName>
    <definedName name="B_TODOS" localSheetId="12">#REF!</definedName>
    <definedName name="B_TODOS">#REF!</definedName>
    <definedName name="B_WIESE" localSheetId="3">#REF!</definedName>
    <definedName name="B_WIESE" localSheetId="7">#REF!</definedName>
    <definedName name="B_WIESE" localSheetId="6">#REF!</definedName>
    <definedName name="B_WIESE" localSheetId="0">#REF!</definedName>
    <definedName name="B_WIESE" localSheetId="8">#REF!</definedName>
    <definedName name="B_WIESE" localSheetId="12">#REF!</definedName>
    <definedName name="B_WIESE">#REF!</definedName>
    <definedName name="BAL">#N/A</definedName>
    <definedName name="balsheet">#REF!</definedName>
    <definedName name="_xlnm.Database" localSheetId="3">#REF!</definedName>
    <definedName name="_xlnm.Database" localSheetId="7">#REF!</definedName>
    <definedName name="_xlnm.Database" localSheetId="6">#REF!</definedName>
    <definedName name="_xlnm.Database" localSheetId="0">#REF!</definedName>
    <definedName name="_xlnm.Database" localSheetId="8">#REF!</definedName>
    <definedName name="_xlnm.Database" localSheetId="12">#REF!</definedName>
    <definedName name="_xlnm.Database">#REF!</definedName>
    <definedName name="basilea">#REF!</definedName>
    <definedName name="basileac">#REF!</definedName>
    <definedName name="BCE_ACTUAL" localSheetId="3">#REF!</definedName>
    <definedName name="BCE_ACTUAL" localSheetId="7">#REF!</definedName>
    <definedName name="BCE_ACTUAL" localSheetId="6">#REF!</definedName>
    <definedName name="BCE_ACTUAL" localSheetId="0">#REF!</definedName>
    <definedName name="BCE_ACTUAL" localSheetId="8">#REF!</definedName>
    <definedName name="BCE_ACTUAL" localSheetId="12">#REF!</definedName>
    <definedName name="BCE_ACTUAL">#REF!</definedName>
    <definedName name="BORR" localSheetId="3">#REF!</definedName>
    <definedName name="BORR" localSheetId="7">#REF!</definedName>
    <definedName name="BORR" localSheetId="6">#REF!</definedName>
    <definedName name="BORR" localSheetId="0">#REF!</definedName>
    <definedName name="BORR" localSheetId="8">#REF!</definedName>
    <definedName name="BORR" localSheetId="12">#REF!</definedName>
    <definedName name="BORR">#REF!</definedName>
    <definedName name="brl">#REF!</definedName>
    <definedName name="BS">#REF!</definedName>
    <definedName name="BuiltIn_Print_Area" localSheetId="3">#REF!</definedName>
    <definedName name="BuiltIn_Print_Area" localSheetId="7">#REF!</definedName>
    <definedName name="BuiltIn_Print_Area" localSheetId="6">#REF!</definedName>
    <definedName name="BuiltIn_Print_Area" localSheetId="0">#REF!</definedName>
    <definedName name="BuiltIn_Print_Area" localSheetId="8">#REF!</definedName>
    <definedName name="BuiltIn_Print_Area" localSheetId="12">#REF!</definedName>
    <definedName name="BuiltIn_Print_Area">#REF!</definedName>
    <definedName name="BuiltIn_Print_Area___0___0" localSheetId="3">#REF!</definedName>
    <definedName name="BuiltIn_Print_Area___0___0" localSheetId="7">#REF!</definedName>
    <definedName name="BuiltIn_Print_Area___0___0" localSheetId="6">#REF!</definedName>
    <definedName name="BuiltIn_Print_Area___0___0" localSheetId="0">#REF!</definedName>
    <definedName name="BuiltIn_Print_Area___0___0" localSheetId="8">#REF!</definedName>
    <definedName name="BuiltIn_Print_Area___0___0" localSheetId="12">#REF!</definedName>
    <definedName name="BuiltIn_Print_Area___0___0">#REF!</definedName>
    <definedName name="BuiltIn_Print_Area___0___0___0___0___0" localSheetId="3">#REF!</definedName>
    <definedName name="BuiltIn_Print_Area___0___0___0___0___0" localSheetId="7">#REF!</definedName>
    <definedName name="BuiltIn_Print_Area___0___0___0___0___0" localSheetId="6">#REF!</definedName>
    <definedName name="BuiltIn_Print_Area___0___0___0___0___0" localSheetId="0">#REF!</definedName>
    <definedName name="BuiltIn_Print_Area___0___0___0___0___0" localSheetId="8">#REF!</definedName>
    <definedName name="BuiltIn_Print_Area___0___0___0___0___0" localSheetId="12">#REF!</definedName>
    <definedName name="BuiltIn_Print_Area___0___0___0___0___0">#REF!</definedName>
    <definedName name="BuiltIn_Print_Area___10" localSheetId="3">#REF!</definedName>
    <definedName name="BuiltIn_Print_Area___10" localSheetId="7">#REF!</definedName>
    <definedName name="BuiltIn_Print_Area___10" localSheetId="6">#REF!</definedName>
    <definedName name="BuiltIn_Print_Area___10" localSheetId="0">#REF!</definedName>
    <definedName name="BuiltIn_Print_Area___10" localSheetId="8">#REF!</definedName>
    <definedName name="BuiltIn_Print_Area___10" localSheetId="12">#REF!</definedName>
    <definedName name="BuiltIn_Print_Area___10">#REF!</definedName>
    <definedName name="BuiltIn_Print_Area___11" localSheetId="3">#REF!</definedName>
    <definedName name="BuiltIn_Print_Area___11" localSheetId="7">#REF!</definedName>
    <definedName name="BuiltIn_Print_Area___11" localSheetId="6">#REF!</definedName>
    <definedName name="BuiltIn_Print_Area___11" localSheetId="0">#REF!</definedName>
    <definedName name="BuiltIn_Print_Area___11" localSheetId="8">#REF!</definedName>
    <definedName name="BuiltIn_Print_Area___11" localSheetId="12">#REF!</definedName>
    <definedName name="BuiltIn_Print_Area___11">#REF!</definedName>
    <definedName name="BuiltIn_Print_Area___12" localSheetId="3">#REF!</definedName>
    <definedName name="BuiltIn_Print_Area___12" localSheetId="7">#REF!</definedName>
    <definedName name="BuiltIn_Print_Area___12" localSheetId="6">#REF!</definedName>
    <definedName name="BuiltIn_Print_Area___12" localSheetId="0">#REF!</definedName>
    <definedName name="BuiltIn_Print_Area___12" localSheetId="8">#REF!</definedName>
    <definedName name="BuiltIn_Print_Area___12" localSheetId="12">#REF!</definedName>
    <definedName name="BuiltIn_Print_Area___12">#REF!</definedName>
    <definedName name="BuiltIn_Print_Area___4" localSheetId="3">#REF!</definedName>
    <definedName name="BuiltIn_Print_Area___4" localSheetId="7">#REF!</definedName>
    <definedName name="BuiltIn_Print_Area___4" localSheetId="6">#REF!</definedName>
    <definedName name="BuiltIn_Print_Area___4" localSheetId="0">#REF!</definedName>
    <definedName name="BuiltIn_Print_Area___4" localSheetId="8">#REF!</definedName>
    <definedName name="BuiltIn_Print_Area___4" localSheetId="12">#REF!</definedName>
    <definedName name="BuiltIn_Print_Area___4">#REF!</definedName>
    <definedName name="BuiltIn_Print_Area___5" localSheetId="3">#REF!</definedName>
    <definedName name="BuiltIn_Print_Area___5" localSheetId="7">#REF!</definedName>
    <definedName name="BuiltIn_Print_Area___5" localSheetId="6">#REF!</definedName>
    <definedName name="BuiltIn_Print_Area___5" localSheetId="0">#REF!</definedName>
    <definedName name="BuiltIn_Print_Area___5" localSheetId="8">#REF!</definedName>
    <definedName name="BuiltIn_Print_Area___5" localSheetId="12">#REF!</definedName>
    <definedName name="BuiltIn_Print_Area___5">#REF!</definedName>
    <definedName name="BuiltIn_Print_Titles" localSheetId="3">#REF!</definedName>
    <definedName name="BuiltIn_Print_Titles" localSheetId="7">#REF!</definedName>
    <definedName name="BuiltIn_Print_Titles" localSheetId="6">#REF!</definedName>
    <definedName name="BuiltIn_Print_Titles" localSheetId="0">#REF!</definedName>
    <definedName name="BuiltIn_Print_Titles" localSheetId="8">#REF!</definedName>
    <definedName name="BuiltIn_Print_Titles" localSheetId="12">#REF!</definedName>
    <definedName name="BuiltIn_Print_Titles">#REF!</definedName>
    <definedName name="busrisk">#REF!</definedName>
    <definedName name="CAJA1" localSheetId="3">#REF!</definedName>
    <definedName name="CAJA1" localSheetId="7">#REF!</definedName>
    <definedName name="CAJA1" localSheetId="6">#REF!</definedName>
    <definedName name="CAJA1" localSheetId="0">#REF!</definedName>
    <definedName name="CAJA1" localSheetId="8">#REF!</definedName>
    <definedName name="CAJA1" localSheetId="12">#REF!</definedName>
    <definedName name="CAJA1">#REF!</definedName>
    <definedName name="CAJA2" localSheetId="3">#REF!</definedName>
    <definedName name="CAJA2" localSheetId="7">#REF!</definedName>
    <definedName name="CAJA2" localSheetId="6">#REF!</definedName>
    <definedName name="CAJA2" localSheetId="0">#REF!</definedName>
    <definedName name="CAJA2" localSheetId="8">#REF!</definedName>
    <definedName name="CAJA2" localSheetId="12">#REF!</definedName>
    <definedName name="CAJA2">#REF!</definedName>
    <definedName name="CAJA3" localSheetId="3">#REF!</definedName>
    <definedName name="CAJA3" localSheetId="7">#REF!</definedName>
    <definedName name="CAJA3" localSheetId="6">#REF!</definedName>
    <definedName name="CAJA3" localSheetId="0">#REF!</definedName>
    <definedName name="CAJA3" localSheetId="8">#REF!</definedName>
    <definedName name="CAJA3" localSheetId="12">#REF!</definedName>
    <definedName name="CAJA3">#REF!</definedName>
    <definedName name="CAJA4" localSheetId="3">#REF!</definedName>
    <definedName name="CAJA4" localSheetId="7">#REF!</definedName>
    <definedName name="CAJA4" localSheetId="6">#REF!</definedName>
    <definedName name="CAJA4" localSheetId="0">#REF!</definedName>
    <definedName name="CAJA4" localSheetId="8">#REF!</definedName>
    <definedName name="CAJA4" localSheetId="12">#REF!</definedName>
    <definedName name="CAJA4">#REF!</definedName>
    <definedName name="CAJA5" localSheetId="3">#REF!</definedName>
    <definedName name="CAJA5" localSheetId="7">#REF!</definedName>
    <definedName name="CAJA5" localSheetId="6">#REF!</definedName>
    <definedName name="CAJA5" localSheetId="0">#REF!</definedName>
    <definedName name="CAJA5" localSheetId="8">#REF!</definedName>
    <definedName name="CAJA5" localSheetId="12">#REF!</definedName>
    <definedName name="CAJA5">#REF!</definedName>
    <definedName name="CALCULO" localSheetId="3">#REF!</definedName>
    <definedName name="CALCULO" localSheetId="7">#REF!</definedName>
    <definedName name="CALCULO" localSheetId="6">#REF!</definedName>
    <definedName name="CALCULO" localSheetId="0">#REF!</definedName>
    <definedName name="CALCULO" localSheetId="8">#REF!</definedName>
    <definedName name="CALCULO" localSheetId="12">#REF!</definedName>
    <definedName name="CALCULO">#REF!</definedName>
    <definedName name="captable" localSheetId="3">#REF!</definedName>
    <definedName name="captable" localSheetId="7">#REF!</definedName>
    <definedName name="captable" localSheetId="6">#REF!</definedName>
    <definedName name="captable" localSheetId="0">#REF!</definedName>
    <definedName name="captable" localSheetId="8">#REF!</definedName>
    <definedName name="captable" localSheetId="12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3">#REF!</definedName>
    <definedName name="Chile_Argentina" localSheetId="7">#REF!</definedName>
    <definedName name="Chile_Argentina" localSheetId="6">#REF!</definedName>
    <definedName name="Chile_Argentina" localSheetId="0">#REF!</definedName>
    <definedName name="Chile_Argentina" localSheetId="8">#REF!</definedName>
    <definedName name="Chile_Argentina" localSheetId="12">#REF!</definedName>
    <definedName name="Chile_Argentina">#REF!</definedName>
    <definedName name="CINCO" localSheetId="3">#REF!</definedName>
    <definedName name="CINCO" localSheetId="7">#REF!</definedName>
    <definedName name="CINCO" localSheetId="6">#REF!</definedName>
    <definedName name="CINCO" localSheetId="0">#REF!</definedName>
    <definedName name="CINCO" localSheetId="8">#REF!</definedName>
    <definedName name="CINCO" localSheetId="12">#REF!</definedName>
    <definedName name="CINCO">#REF!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3">#REF!</definedName>
    <definedName name="CON" localSheetId="7">#REF!</definedName>
    <definedName name="CON" localSheetId="6">#REF!</definedName>
    <definedName name="CON" localSheetId="0">#REF!</definedName>
    <definedName name="CON" localSheetId="8">#REF!</definedName>
    <definedName name="CON" localSheetId="12">#REF!</definedName>
    <definedName name="CON">#REF!</definedName>
    <definedName name="coname">#REF!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3">#REF!</definedName>
    <definedName name="CUADRO" localSheetId="7">#REF!</definedName>
    <definedName name="CUADRO" localSheetId="6">#REF!</definedName>
    <definedName name="CUADRO" localSheetId="0">#REF!</definedName>
    <definedName name="CUADRO" localSheetId="8">#REF!</definedName>
    <definedName name="CUADRO" localSheetId="12">#REF!</definedName>
    <definedName name="CUADRO">#REF!</definedName>
    <definedName name="Cuentas" localSheetId="3">#REF!</definedName>
    <definedName name="Cuentas" localSheetId="7">#REF!</definedName>
    <definedName name="Cuentas" localSheetId="6">#REF!</definedName>
    <definedName name="Cuentas" localSheetId="0">#REF!</definedName>
    <definedName name="Cuentas" localSheetId="8">#REF!</definedName>
    <definedName name="Cuentas" localSheetId="12">#REF!</definedName>
    <definedName name="Cuentas">#REF!</definedName>
    <definedName name="currency">#REF!</definedName>
    <definedName name="daniel" localSheetId="3">#REF!</definedName>
    <definedName name="daniel" localSheetId="7">#REF!</definedName>
    <definedName name="daniel" localSheetId="6">#REF!</definedName>
    <definedName name="daniel" localSheetId="0">#REF!</definedName>
    <definedName name="daniel" localSheetId="8">#REF!</definedName>
    <definedName name="daniel" localSheetId="12">#REF!</definedName>
    <definedName name="daniel">#REF!</definedName>
    <definedName name="DATA" localSheetId="3">#REF!</definedName>
    <definedName name="DATA" localSheetId="7">#REF!</definedName>
    <definedName name="DATA" localSheetId="6">#REF!</definedName>
    <definedName name="DATA" localSheetId="0">#REF!</definedName>
    <definedName name="DATA" localSheetId="8">#REF!</definedName>
    <definedName name="DATA" localSheetId="12">#REF!</definedName>
    <definedName name="DATA">#REF!</definedName>
    <definedName name="DATA1" localSheetId="3">#REF!</definedName>
    <definedName name="DATA1" localSheetId="7">#REF!</definedName>
    <definedName name="DATA1" localSheetId="6">#REF!</definedName>
    <definedName name="DATA1" localSheetId="0">#REF!</definedName>
    <definedName name="DATA1" localSheetId="8">#REF!</definedName>
    <definedName name="DATA1" localSheetId="12">#REF!</definedName>
    <definedName name="DATA1">#REF!</definedName>
    <definedName name="Datab">#REF!,#REF!,#REF!,#REF!</definedName>
    <definedName name="DATE1" localSheetId="3">#REF!</definedName>
    <definedName name="DATE1" localSheetId="7">#REF!</definedName>
    <definedName name="DATE1" localSheetId="6">#REF!</definedName>
    <definedName name="DATE1" localSheetId="0">#REF!</definedName>
    <definedName name="DATE1" localSheetId="8">#REF!</definedName>
    <definedName name="DATE1" localSheetId="12">#REF!</definedName>
    <definedName name="DATE1">#REF!</definedName>
    <definedName name="DATE2" localSheetId="3">#REF!</definedName>
    <definedName name="DATE2" localSheetId="7">#REF!</definedName>
    <definedName name="DATE2" localSheetId="6">#REF!</definedName>
    <definedName name="DATE2" localSheetId="0">#REF!</definedName>
    <definedName name="DATE2" localSheetId="8">#REF!</definedName>
    <definedName name="DATE2" localSheetId="12">#REF!</definedName>
    <definedName name="DATE2">#REF!</definedName>
    <definedName name="DATE3" localSheetId="3">#REF!</definedName>
    <definedName name="DATE3" localSheetId="7">#REF!</definedName>
    <definedName name="DATE3" localSheetId="6">#REF!</definedName>
    <definedName name="DATE3" localSheetId="0">#REF!</definedName>
    <definedName name="DATE3" localSheetId="8">#REF!</definedName>
    <definedName name="DATE3" localSheetId="12">#REF!</definedName>
    <definedName name="DATE3">#REF!</definedName>
    <definedName name="DATE4" localSheetId="3">#REF!</definedName>
    <definedName name="DATE4" localSheetId="7">#REF!</definedName>
    <definedName name="DATE4" localSheetId="6">#REF!</definedName>
    <definedName name="DATE4" localSheetId="0">#REF!</definedName>
    <definedName name="DATE4" localSheetId="8">#REF!</definedName>
    <definedName name="DATE4" localSheetId="12">#REF!</definedName>
    <definedName name="DATE4">#REF!</definedName>
    <definedName name="DATE5" localSheetId="3">#REF!</definedName>
    <definedName name="DATE5" localSheetId="7">#REF!</definedName>
    <definedName name="DATE5" localSheetId="6">#REF!</definedName>
    <definedName name="DATE5" localSheetId="0">#REF!</definedName>
    <definedName name="DATE5" localSheetId="8">#REF!</definedName>
    <definedName name="DATE5" localSheetId="12">#REF!</definedName>
    <definedName name="DATE5">#REF!</definedName>
    <definedName name="DATE6" localSheetId="3">#REF!</definedName>
    <definedName name="DATE6" localSheetId="7">#REF!</definedName>
    <definedName name="DATE6" localSheetId="6">#REF!</definedName>
    <definedName name="DATE6" localSheetId="0">#REF!</definedName>
    <definedName name="DATE6" localSheetId="8">#REF!</definedName>
    <definedName name="DATE6" localSheetId="12">#REF!</definedName>
    <definedName name="DATE6">#REF!</definedName>
    <definedName name="Deprec" localSheetId="3">#REF!</definedName>
    <definedName name="Deprec" localSheetId="7">#REF!</definedName>
    <definedName name="Deprec" localSheetId="6">#REF!</definedName>
    <definedName name="Deprec" localSheetId="0">#REF!</definedName>
    <definedName name="Deprec" localSheetId="8">#REF!</definedName>
    <definedName name="Deprec" localSheetId="12">#REF!</definedName>
    <definedName name="Deprec">#REF!</definedName>
    <definedName name="DESPFIN">#N/A</definedName>
    <definedName name="DEVA" localSheetId="3">#REF!</definedName>
    <definedName name="DEVA" localSheetId="7">#REF!</definedName>
    <definedName name="DEVA" localSheetId="6">#REF!</definedName>
    <definedName name="DEVA" localSheetId="0">#REF!</definedName>
    <definedName name="DEVA" localSheetId="8">#REF!</definedName>
    <definedName name="DEVA" localSheetId="12">#REF!</definedName>
    <definedName name="DEVA">#REF!</definedName>
    <definedName name="DIC00" localSheetId="3">#REF!</definedName>
    <definedName name="DIC00" localSheetId="7">#REF!</definedName>
    <definedName name="DIC00" localSheetId="6">#REF!</definedName>
    <definedName name="DIC00" localSheetId="0">#REF!</definedName>
    <definedName name="DIC00" localSheetId="8">#REF!</definedName>
    <definedName name="DIC00" localSheetId="12">#REF!</definedName>
    <definedName name="DIC00">#REF!</definedName>
    <definedName name="DIC00A" localSheetId="3">#REF!</definedName>
    <definedName name="DIC00A" localSheetId="7">#REF!</definedName>
    <definedName name="DIC00A" localSheetId="6">#REF!</definedName>
    <definedName name="DIC00A" localSheetId="0">#REF!</definedName>
    <definedName name="DIC00A" localSheetId="8">#REF!</definedName>
    <definedName name="DIC00A" localSheetId="12">#REF!</definedName>
    <definedName name="DIC00A">#REF!</definedName>
    <definedName name="dolar" localSheetId="3">#REF!</definedName>
    <definedName name="dolar" localSheetId="7">#REF!</definedName>
    <definedName name="dolar" localSheetId="6">#REF!</definedName>
    <definedName name="dolar" localSheetId="0">#REF!</definedName>
    <definedName name="dolar" localSheetId="8">#REF!</definedName>
    <definedName name="dolar" localSheetId="12">#REF!</definedName>
    <definedName name="dolar">#REF!</definedName>
    <definedName name="DVL" localSheetId="3">#REF!</definedName>
    <definedName name="DVL" localSheetId="7">#REF!</definedName>
    <definedName name="DVL" localSheetId="6">#REF!</definedName>
    <definedName name="DVL" localSheetId="0">#REF!</definedName>
    <definedName name="DVL" localSheetId="8">#REF!</definedName>
    <definedName name="DVL" localSheetId="12">#REF!</definedName>
    <definedName name="DVL">#REF!</definedName>
    <definedName name="E_Saldo">#REF!,#REF!,#REF!,#REF!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3">#REF!</definedName>
    <definedName name="ESTADO_DE_RESULTADOS" localSheetId="7">#REF!</definedName>
    <definedName name="ESTADO_DE_RESULTADOS" localSheetId="6">#REF!</definedName>
    <definedName name="ESTADO_DE_RESULTADOS" localSheetId="0">#REF!</definedName>
    <definedName name="ESTADO_DE_RESULTADOS" localSheetId="8">#REF!</definedName>
    <definedName name="ESTADO_DE_RESULTADOS" localSheetId="12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3">#REF!</definedName>
    <definedName name="FEB_IGV" localSheetId="7">#REF!</definedName>
    <definedName name="FEB_IGV" localSheetId="6">#REF!</definedName>
    <definedName name="FEB_IGV" localSheetId="0">#REF!</definedName>
    <definedName name="FEB_IGV" localSheetId="8">#REF!</definedName>
    <definedName name="FEB_IGV" localSheetId="12">#REF!</definedName>
    <definedName name="FEB_IGV">#REF!</definedName>
    <definedName name="FECHA1" localSheetId="3">#REF!</definedName>
    <definedName name="FECHA1" localSheetId="7">#REF!</definedName>
    <definedName name="FECHA1" localSheetId="6">#REF!</definedName>
    <definedName name="FECHA1" localSheetId="0">#REF!</definedName>
    <definedName name="FECHA1" localSheetId="8">#REF!</definedName>
    <definedName name="FECHA1" localSheetId="12">#REF!</definedName>
    <definedName name="FECHA1">#REF!</definedName>
    <definedName name="FECHA10" localSheetId="3">#REF!</definedName>
    <definedName name="FECHA10" localSheetId="7">#REF!</definedName>
    <definedName name="FECHA10" localSheetId="6">#REF!</definedName>
    <definedName name="FECHA10" localSheetId="0">#REF!</definedName>
    <definedName name="FECHA10" localSheetId="8">#REF!</definedName>
    <definedName name="FECHA10" localSheetId="12">#REF!</definedName>
    <definedName name="FECHA10">#REF!</definedName>
    <definedName name="FECHA2" localSheetId="3">#REF!</definedName>
    <definedName name="FECHA2" localSheetId="7">#REF!</definedName>
    <definedName name="FECHA2" localSheetId="6">#REF!</definedName>
    <definedName name="FECHA2" localSheetId="0">#REF!</definedName>
    <definedName name="FECHA2" localSheetId="8">#REF!</definedName>
    <definedName name="FECHA2" localSheetId="12">#REF!</definedName>
    <definedName name="FECHA2">#REF!</definedName>
    <definedName name="FECHA20" localSheetId="3">#REF!</definedName>
    <definedName name="FECHA20" localSheetId="7">#REF!</definedName>
    <definedName name="FECHA20" localSheetId="6">#REF!</definedName>
    <definedName name="FECHA20" localSheetId="0">#REF!</definedName>
    <definedName name="FECHA20" localSheetId="8">#REF!</definedName>
    <definedName name="FECHA20" localSheetId="12">#REF!</definedName>
    <definedName name="FECHA20">#REF!</definedName>
    <definedName name="FECHA3" localSheetId="3">#REF!</definedName>
    <definedName name="FECHA3" localSheetId="7">#REF!</definedName>
    <definedName name="FECHA3" localSheetId="6">#REF!</definedName>
    <definedName name="FECHA3" localSheetId="0">#REF!</definedName>
    <definedName name="FECHA3" localSheetId="8">#REF!</definedName>
    <definedName name="FECHA3" localSheetId="12">#REF!</definedName>
    <definedName name="FECHA3">#REF!</definedName>
    <definedName name="FECHA30" localSheetId="3">#REF!</definedName>
    <definedName name="FECHA30" localSheetId="7">#REF!</definedName>
    <definedName name="FECHA30" localSheetId="6">#REF!</definedName>
    <definedName name="FECHA30" localSheetId="0">#REF!</definedName>
    <definedName name="FECHA30" localSheetId="8">#REF!</definedName>
    <definedName name="FECHA30" localSheetId="12">#REF!</definedName>
    <definedName name="FECHA30">#REF!</definedName>
    <definedName name="FECHA4" localSheetId="3">#REF!</definedName>
    <definedName name="FECHA4" localSheetId="7">#REF!</definedName>
    <definedName name="FECHA4" localSheetId="6">#REF!</definedName>
    <definedName name="FECHA4" localSheetId="0">#REF!</definedName>
    <definedName name="FECHA4" localSheetId="8">#REF!</definedName>
    <definedName name="FECHA4" localSheetId="12">#REF!</definedName>
    <definedName name="FECHA4">#REF!</definedName>
    <definedName name="FECHA40" localSheetId="3">#REF!</definedName>
    <definedName name="FECHA40" localSheetId="7">#REF!</definedName>
    <definedName name="FECHA40" localSheetId="6">#REF!</definedName>
    <definedName name="FECHA40" localSheetId="0">#REF!</definedName>
    <definedName name="FECHA40" localSheetId="8">#REF!</definedName>
    <definedName name="FECHA40" localSheetId="12">#REF!</definedName>
    <definedName name="FECHA40">#REF!</definedName>
    <definedName name="FECHA5" localSheetId="3">#REF!</definedName>
    <definedName name="FECHA5" localSheetId="7">#REF!</definedName>
    <definedName name="FECHA5" localSheetId="6">#REF!</definedName>
    <definedName name="FECHA5" localSheetId="0">#REF!</definedName>
    <definedName name="FECHA5" localSheetId="8">#REF!</definedName>
    <definedName name="FECHA5" localSheetId="12">#REF!</definedName>
    <definedName name="FECHA5">#REF!</definedName>
    <definedName name="FECHA50" localSheetId="3">#REF!</definedName>
    <definedName name="FECHA50" localSheetId="7">#REF!</definedName>
    <definedName name="FECHA50" localSheetId="6">#REF!</definedName>
    <definedName name="FECHA50" localSheetId="0">#REF!</definedName>
    <definedName name="FECHA50" localSheetId="8">#REF!</definedName>
    <definedName name="FECHA50" localSheetId="12">#REF!</definedName>
    <definedName name="FECHA50">#REF!</definedName>
    <definedName name="FECHA6" localSheetId="3">#REF!</definedName>
    <definedName name="FECHA6" localSheetId="7">#REF!</definedName>
    <definedName name="FECHA6" localSheetId="6">#REF!</definedName>
    <definedName name="FECHA6" localSheetId="0">#REF!</definedName>
    <definedName name="FECHA6" localSheetId="8">#REF!</definedName>
    <definedName name="FECHA6" localSheetId="12">#REF!</definedName>
    <definedName name="FECHA6">#REF!</definedName>
    <definedName name="FECHA60" localSheetId="3">#REF!</definedName>
    <definedName name="FECHA60" localSheetId="7">#REF!</definedName>
    <definedName name="FECHA60" localSheetId="6">#REF!</definedName>
    <definedName name="FECHA60" localSheetId="0">#REF!</definedName>
    <definedName name="FECHA60" localSheetId="8">#REF!</definedName>
    <definedName name="FECHA60" localSheetId="12">#REF!</definedName>
    <definedName name="FECHA60">#REF!</definedName>
    <definedName name="FF">#N/A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7" hidden="1">{#N/A,#N/A,FALSE,"BB GG - ERP";#N/A,#N/A,FALSE,"G&amp;P Mens - ERP";#N/A,#N/A,FALSE,"G&amp;P Acum -ERP";#N/A,#N/A,FALSE,"GPA Mens Ajust - ERP"}</definedName>
    <definedName name="fgty" localSheetId="6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3">#REF!</definedName>
    <definedName name="FIJO1" localSheetId="7">#REF!</definedName>
    <definedName name="FIJO1" localSheetId="6">#REF!</definedName>
    <definedName name="FIJO1" localSheetId="0">#REF!</definedName>
    <definedName name="FIJO1" localSheetId="8">#REF!</definedName>
    <definedName name="FIJO1" localSheetId="12">#REF!</definedName>
    <definedName name="FIJO1">#REF!</definedName>
    <definedName name="FIJO2" localSheetId="3">#REF!</definedName>
    <definedName name="FIJO2" localSheetId="7">#REF!</definedName>
    <definedName name="FIJO2" localSheetId="6">#REF!</definedName>
    <definedName name="FIJO2" localSheetId="0">#REF!</definedName>
    <definedName name="FIJO2" localSheetId="8">#REF!</definedName>
    <definedName name="FIJO2" localSheetId="12">#REF!</definedName>
    <definedName name="FIJO2">#REF!</definedName>
    <definedName name="FIJO3" localSheetId="3">#REF!</definedName>
    <definedName name="FIJO3" localSheetId="7">#REF!</definedName>
    <definedName name="FIJO3" localSheetId="6">#REF!</definedName>
    <definedName name="FIJO3" localSheetId="0">#REF!</definedName>
    <definedName name="FIJO3" localSheetId="8">#REF!</definedName>
    <definedName name="FIJO3" localSheetId="12">#REF!</definedName>
    <definedName name="FIJO3">#REF!</definedName>
    <definedName name="FIJO4" localSheetId="3">#REF!</definedName>
    <definedName name="FIJO4" localSheetId="7">#REF!</definedName>
    <definedName name="FIJO4" localSheetId="6">#REF!</definedName>
    <definedName name="FIJO4" localSheetId="0">#REF!</definedName>
    <definedName name="FIJO4" localSheetId="8">#REF!</definedName>
    <definedName name="FIJO4" localSheetId="12">#REF!</definedName>
    <definedName name="FIJO4">#REF!</definedName>
    <definedName name="FIJO5" localSheetId="3">#REF!</definedName>
    <definedName name="FIJO5" localSheetId="7">#REF!</definedName>
    <definedName name="FIJO5" localSheetId="6">#REF!</definedName>
    <definedName name="FIJO5" localSheetId="0">#REF!</definedName>
    <definedName name="FIJO5" localSheetId="8">#REF!</definedName>
    <definedName name="FIJO5" localSheetId="12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3">#REF!</definedName>
    <definedName name="FLOTACOSTOS1" localSheetId="7">#REF!</definedName>
    <definedName name="FLOTACOSTOS1" localSheetId="6">#REF!</definedName>
    <definedName name="FLOTACOSTOS1" localSheetId="0">#REF!</definedName>
    <definedName name="FLOTACOSTOS1" localSheetId="8">#REF!</definedName>
    <definedName name="FLOTACOSTOS1" localSheetId="12">#REF!</definedName>
    <definedName name="FLOTACOSTOS1">#REF!</definedName>
    <definedName name="FR">#REF!</definedName>
    <definedName name="fxcaplook" localSheetId="3">#REF!</definedName>
    <definedName name="fxcaplook" localSheetId="7">#REF!</definedName>
    <definedName name="fxcaplook" localSheetId="6">#REF!</definedName>
    <definedName name="fxcaplook" localSheetId="0">#REF!</definedName>
    <definedName name="fxcaplook" localSheetId="8">#REF!</definedName>
    <definedName name="fxcaplook" localSheetId="12">#REF!</definedName>
    <definedName name="fxcaplook">#REF!</definedName>
    <definedName name="gastos_colocacion" localSheetId="3">#REF!</definedName>
    <definedName name="gastos_colocacion" localSheetId="7">#REF!</definedName>
    <definedName name="gastos_colocacion" localSheetId="6">#REF!</definedName>
    <definedName name="gastos_colocacion" localSheetId="0">#REF!</definedName>
    <definedName name="gastos_colocacion" localSheetId="8">#REF!</definedName>
    <definedName name="gastos_colocacion" localSheetId="12">#REF!</definedName>
    <definedName name="gastos_colocacion">#REF!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8">#REF!</definedName>
    <definedName name="_xlnm.Recorder" localSheetId="12">#REF!</definedName>
    <definedName name="_xlnm.Recorder">#REF!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8">#REF!</definedName>
    <definedName name="HIPERMERCADOS" localSheetId="12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7">{" ","","","","","";"SALDOS","dBASEFile",0,1,FALSE,#N/A;"saldos1","dBASEFile",1,1,FALSE,#N/A}</definedName>
    <definedName name="hola" localSheetId="6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3">#REF!</definedName>
    <definedName name="IGV_ABR01" localSheetId="7">#REF!</definedName>
    <definedName name="IGV_ABR01" localSheetId="6">#REF!</definedName>
    <definedName name="IGV_ABR01" localSheetId="0">#REF!</definedName>
    <definedName name="IGV_ABR01" localSheetId="8">#REF!</definedName>
    <definedName name="IGV_ABR01" localSheetId="12">#REF!</definedName>
    <definedName name="IGV_ABR01">#REF!</definedName>
    <definedName name="income">#REF!</definedName>
    <definedName name="incomst">#REF!</definedName>
    <definedName name="incost">#REF!</definedName>
    <definedName name="INF" localSheetId="3">#REF!</definedName>
    <definedName name="INF" localSheetId="7">#REF!</definedName>
    <definedName name="INF" localSheetId="6">#REF!</definedName>
    <definedName name="INF" localSheetId="0">#REF!</definedName>
    <definedName name="INF" localSheetId="8">#REF!</definedName>
    <definedName name="INF" localSheetId="12">#REF!</definedName>
    <definedName name="INF">#REF!</definedName>
    <definedName name="INPUT" localSheetId="3">#REF!</definedName>
    <definedName name="INPUT" localSheetId="7">#REF!</definedName>
    <definedName name="INPUT" localSheetId="6">#REF!</definedName>
    <definedName name="INPUT" localSheetId="0">#REF!</definedName>
    <definedName name="INPUT" localSheetId="8">#REF!</definedName>
    <definedName name="INPUT" localSheetId="12">#REF!</definedName>
    <definedName name="INPUT">#REF!</definedName>
    <definedName name="inter1">#REF!</definedName>
    <definedName name="internet">#REF!</definedName>
    <definedName name="interv">#REF!</definedName>
    <definedName name="ipc" localSheetId="3">#REF!</definedName>
    <definedName name="ipc" localSheetId="7">#REF!</definedName>
    <definedName name="ipc" localSheetId="6">#REF!</definedName>
    <definedName name="ipc" localSheetId="0">#REF!</definedName>
    <definedName name="ipc" localSheetId="8">#REF!</definedName>
    <definedName name="ipc" localSheetId="12">#REF!</definedName>
    <definedName name="ipc">#REF!</definedName>
    <definedName name="IRP">#N/A</definedName>
    <definedName name="IS">#REF!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3">#REF!</definedName>
    <definedName name="JULIO01" localSheetId="7">#REF!</definedName>
    <definedName name="JULIO01" localSheetId="6">#REF!</definedName>
    <definedName name="JULIO01" localSheetId="0">#REF!</definedName>
    <definedName name="JULIO01" localSheetId="8">#REF!</definedName>
    <definedName name="JULIO01" localSheetId="12">#REF!</definedName>
    <definedName name="JULIO01">#REF!</definedName>
    <definedName name="JUNIO01" localSheetId="3">#REF!</definedName>
    <definedName name="JUNIO01" localSheetId="7">#REF!</definedName>
    <definedName name="JUNIO01" localSheetId="6">#REF!</definedName>
    <definedName name="JUNIO01" localSheetId="0">#REF!</definedName>
    <definedName name="JUNIO01" localSheetId="8">#REF!</definedName>
    <definedName name="JUNIO01" localSheetId="12">#REF!</definedName>
    <definedName name="JUNIO01">#REF!</definedName>
    <definedName name="kkk" localSheetId="3">#REF!</definedName>
    <definedName name="kkk" localSheetId="7">#REF!</definedName>
    <definedName name="kkk" localSheetId="6">#REF!</definedName>
    <definedName name="kkk" localSheetId="0">#REF!</definedName>
    <definedName name="kkk" localSheetId="8">#REF!</definedName>
    <definedName name="kkk" localSheetId="12">#REF!</definedName>
    <definedName name="kkk">#REF!</definedName>
    <definedName name="kok">#N/A</definedName>
    <definedName name="LIBOR" localSheetId="3">#REF!</definedName>
    <definedName name="LIBOR" localSheetId="7">#REF!</definedName>
    <definedName name="LIBOR" localSheetId="6">#REF!</definedName>
    <definedName name="LIBOR" localSheetId="0">#REF!</definedName>
    <definedName name="LIBOR" localSheetId="8">#REF!</definedName>
    <definedName name="LIBOR" localSheetId="12">#REF!</definedName>
    <definedName name="LIBOR">#REF!</definedName>
    <definedName name="libor1m" localSheetId="3">#REF!</definedName>
    <definedName name="libor1m" localSheetId="7">#REF!</definedName>
    <definedName name="libor1m" localSheetId="6">#REF!</definedName>
    <definedName name="libor1m" localSheetId="0">#REF!</definedName>
    <definedName name="libor1m" localSheetId="8">#REF!</definedName>
    <definedName name="libor1m" localSheetId="12">#REF!</definedName>
    <definedName name="libor1m">#REF!</definedName>
    <definedName name="libor3m" localSheetId="3">#REF!</definedName>
    <definedName name="libor3m" localSheetId="7">#REF!</definedName>
    <definedName name="libor3m" localSheetId="6">#REF!</definedName>
    <definedName name="libor3m" localSheetId="0">#REF!</definedName>
    <definedName name="libor3m" localSheetId="8">#REF!</definedName>
    <definedName name="libor3m" localSheetId="12">#REF!</definedName>
    <definedName name="libor3m">#REF!</definedName>
    <definedName name="libor6m" localSheetId="3">#REF!</definedName>
    <definedName name="libor6m" localSheetId="7">#REF!</definedName>
    <definedName name="libor6m" localSheetId="6">#REF!</definedName>
    <definedName name="libor6m" localSheetId="0">#REF!</definedName>
    <definedName name="libor6m" localSheetId="8">#REF!</definedName>
    <definedName name="libor6m" localSheetId="12">#REF!</definedName>
    <definedName name="libor6m">#REF!</definedName>
    <definedName name="MAR01_IGV" localSheetId="3">#REF!</definedName>
    <definedName name="MAR01_IGV" localSheetId="7">#REF!</definedName>
    <definedName name="MAR01_IGV" localSheetId="6">#REF!</definedName>
    <definedName name="MAR01_IGV" localSheetId="0">#REF!</definedName>
    <definedName name="MAR01_IGV" localSheetId="8">#REF!</definedName>
    <definedName name="MAR01_IGV" localSheetId="12">#REF!</definedName>
    <definedName name="MAR01_IGV">#REF!</definedName>
    <definedName name="MAYO01" localSheetId="3">#REF!</definedName>
    <definedName name="MAYO01" localSheetId="7">#REF!</definedName>
    <definedName name="MAYO01" localSheetId="6">#REF!</definedName>
    <definedName name="MAYO01" localSheetId="0">#REF!</definedName>
    <definedName name="MAYO01" localSheetId="8">#REF!</definedName>
    <definedName name="MAYO01" localSheetId="12">#REF!</definedName>
    <definedName name="MAYO01">#REF!</definedName>
    <definedName name="MENU0" localSheetId="3">#REF!</definedName>
    <definedName name="MENU0" localSheetId="7">#REF!</definedName>
    <definedName name="MENU0" localSheetId="6">#REF!</definedName>
    <definedName name="MENU0" localSheetId="0">#REF!</definedName>
    <definedName name="MENU0" localSheetId="8">#REF!</definedName>
    <definedName name="MENU0" localSheetId="12">#REF!</definedName>
    <definedName name="MENU0">#REF!</definedName>
    <definedName name="MENU1" localSheetId="3">#REF!</definedName>
    <definedName name="MENU1" localSheetId="7">#REF!</definedName>
    <definedName name="MENU1" localSheetId="6">#REF!</definedName>
    <definedName name="MENU1" localSheetId="0">#REF!</definedName>
    <definedName name="MENU1" localSheetId="8">#REF!</definedName>
    <definedName name="MENU1" localSheetId="12">#REF!</definedName>
    <definedName name="MENU1">#REF!</definedName>
    <definedName name="MENU10" localSheetId="3">#REF!</definedName>
    <definedName name="MENU10" localSheetId="7">#REF!</definedName>
    <definedName name="MENU10" localSheetId="6">#REF!</definedName>
    <definedName name="MENU10" localSheetId="0">#REF!</definedName>
    <definedName name="MENU10" localSheetId="8">#REF!</definedName>
    <definedName name="MENU10" localSheetId="12">#REF!</definedName>
    <definedName name="MENU10">#REF!</definedName>
    <definedName name="MENU2" localSheetId="3">#REF!</definedName>
    <definedName name="MENU2" localSheetId="7">#REF!</definedName>
    <definedName name="MENU2" localSheetId="6">#REF!</definedName>
    <definedName name="MENU2" localSheetId="0">#REF!</definedName>
    <definedName name="MENU2" localSheetId="8">#REF!</definedName>
    <definedName name="MENU2" localSheetId="12">#REF!</definedName>
    <definedName name="MENU2">#REF!</definedName>
    <definedName name="MENU21" localSheetId="3">#REF!</definedName>
    <definedName name="MENU21" localSheetId="7">#REF!</definedName>
    <definedName name="MENU21" localSheetId="6">#REF!</definedName>
    <definedName name="MENU21" localSheetId="0">#REF!</definedName>
    <definedName name="MENU21" localSheetId="8">#REF!</definedName>
    <definedName name="MENU21" localSheetId="12">#REF!</definedName>
    <definedName name="MENU21">#REF!</definedName>
    <definedName name="MENU3" localSheetId="3">#REF!</definedName>
    <definedName name="MENU3" localSheetId="7">#REF!</definedName>
    <definedName name="MENU3" localSheetId="6">#REF!</definedName>
    <definedName name="MENU3" localSheetId="0">#REF!</definedName>
    <definedName name="MENU3" localSheetId="8">#REF!</definedName>
    <definedName name="MENU3" localSheetId="12">#REF!</definedName>
    <definedName name="MENU3">#REF!</definedName>
    <definedName name="MENU4" localSheetId="3">#REF!</definedName>
    <definedName name="MENU4" localSheetId="7">#REF!</definedName>
    <definedName name="MENU4" localSheetId="6">#REF!</definedName>
    <definedName name="MENU4" localSheetId="0">#REF!</definedName>
    <definedName name="MENU4" localSheetId="8">#REF!</definedName>
    <definedName name="MENU4" localSheetId="12">#REF!</definedName>
    <definedName name="MENU4">#REF!</definedName>
    <definedName name="MENU5" localSheetId="3">#REF!</definedName>
    <definedName name="MENU5" localSheetId="7">#REF!</definedName>
    <definedName name="MENU5" localSheetId="6">#REF!</definedName>
    <definedName name="MENU5" localSheetId="0">#REF!</definedName>
    <definedName name="MENU5" localSheetId="8">#REF!</definedName>
    <definedName name="MENU5" localSheetId="12">#REF!</definedName>
    <definedName name="MENU5">#REF!</definedName>
    <definedName name="MENU6" localSheetId="3">#REF!</definedName>
    <definedName name="MENU6" localSheetId="7">#REF!</definedName>
    <definedName name="MENU6" localSheetId="6">#REF!</definedName>
    <definedName name="MENU6" localSheetId="0">#REF!</definedName>
    <definedName name="MENU6" localSheetId="8">#REF!</definedName>
    <definedName name="MENU6" localSheetId="12">#REF!</definedName>
    <definedName name="MENU6">#REF!</definedName>
    <definedName name="MENU61" localSheetId="3">#REF!</definedName>
    <definedName name="MENU61" localSheetId="7">#REF!</definedName>
    <definedName name="MENU61" localSheetId="6">#REF!</definedName>
    <definedName name="MENU61" localSheetId="0">#REF!</definedName>
    <definedName name="MENU61" localSheetId="8">#REF!</definedName>
    <definedName name="MENU61" localSheetId="12">#REF!</definedName>
    <definedName name="MENU61">#REF!</definedName>
    <definedName name="MENU7" localSheetId="3">#REF!</definedName>
    <definedName name="MENU7" localSheetId="7">#REF!</definedName>
    <definedName name="MENU7" localSheetId="6">#REF!</definedName>
    <definedName name="MENU7" localSheetId="0">#REF!</definedName>
    <definedName name="MENU7" localSheetId="8">#REF!</definedName>
    <definedName name="MENU7" localSheetId="12">#REF!</definedName>
    <definedName name="MENU7">#REF!</definedName>
    <definedName name="MENU8" localSheetId="3">#REF!</definedName>
    <definedName name="MENU8" localSheetId="7">#REF!</definedName>
    <definedName name="MENU8" localSheetId="6">#REF!</definedName>
    <definedName name="MENU8" localSheetId="0">#REF!</definedName>
    <definedName name="MENU8" localSheetId="8">#REF!</definedName>
    <definedName name="MENU8" localSheetId="12">#REF!</definedName>
    <definedName name="MENU8">#REF!</definedName>
    <definedName name="MENU9" localSheetId="3">#REF!</definedName>
    <definedName name="MENU9" localSheetId="7">#REF!</definedName>
    <definedName name="MENU9" localSheetId="6">#REF!</definedName>
    <definedName name="MENU9" localSheetId="0">#REF!</definedName>
    <definedName name="MENU9" localSheetId="8">#REF!</definedName>
    <definedName name="MENU9" localSheetId="12">#REF!</definedName>
    <definedName name="MENU9">#REF!</definedName>
    <definedName name="merval_usd">#REF!</definedName>
    <definedName name="mes" localSheetId="3">#REF!</definedName>
    <definedName name="mes" localSheetId="7">#REF!</definedName>
    <definedName name="mes" localSheetId="6">#REF!</definedName>
    <definedName name="mes" localSheetId="0">#REF!</definedName>
    <definedName name="mes" localSheetId="8">#REF!</definedName>
    <definedName name="mes" localSheetId="12">#REF!</definedName>
    <definedName name="mes">#REF!</definedName>
    <definedName name="Mil">#REF!</definedName>
    <definedName name="Month" localSheetId="3">IF(AND((#REF!&gt;=1),(#REF!&lt;=#REF!)),#REF!,0)</definedName>
    <definedName name="Month" localSheetId="7">IF(AND((#REF!&gt;=1),(#REF!&lt;=#REF!)),#REF!,0)</definedName>
    <definedName name="Month" localSheetId="6">IF(AND((#REF!&gt;=1),(#REF!&lt;=#REF!)),#REF!,0)</definedName>
    <definedName name="Month" localSheetId="0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3">IF(AND((#REF!&gt;=1),(#REF!&lt;=#REF!)),#REF!,0)</definedName>
    <definedName name="monthly" localSheetId="7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3">#REF!</definedName>
    <definedName name="NAME1" localSheetId="7">#REF!</definedName>
    <definedName name="NAME1" localSheetId="6">#REF!</definedName>
    <definedName name="NAME1" localSheetId="0">#REF!</definedName>
    <definedName name="NAME1" localSheetId="8">#REF!</definedName>
    <definedName name="NAME1" localSheetId="12">#REF!</definedName>
    <definedName name="NAME1">#REF!</definedName>
    <definedName name="NAME2" localSheetId="3">#REF!</definedName>
    <definedName name="NAME2" localSheetId="7">#REF!</definedName>
    <definedName name="NAME2" localSheetId="6">#REF!</definedName>
    <definedName name="NAME2" localSheetId="0">#REF!</definedName>
    <definedName name="NAME2" localSheetId="8">#REF!</definedName>
    <definedName name="NAME2" localSheetId="12">#REF!</definedName>
    <definedName name="NAME2">#REF!</definedName>
    <definedName name="NAME3" localSheetId="3">#REF!</definedName>
    <definedName name="NAME3" localSheetId="7">#REF!</definedName>
    <definedName name="NAME3" localSheetId="6">#REF!</definedName>
    <definedName name="NAME3" localSheetId="0">#REF!</definedName>
    <definedName name="NAME3" localSheetId="8">#REF!</definedName>
    <definedName name="NAME3" localSheetId="12">#REF!</definedName>
    <definedName name="NAME3">#REF!</definedName>
    <definedName name="NAME4" localSheetId="3">#REF!</definedName>
    <definedName name="NAME4" localSheetId="7">#REF!</definedName>
    <definedName name="NAME4" localSheetId="6">#REF!</definedName>
    <definedName name="NAME4" localSheetId="0">#REF!</definedName>
    <definedName name="NAME4" localSheetId="8">#REF!</definedName>
    <definedName name="NAME4" localSheetId="12">#REF!</definedName>
    <definedName name="NAME4">#REF!</definedName>
    <definedName name="NAME5" localSheetId="3">#REF!</definedName>
    <definedName name="NAME5" localSheetId="7">#REF!</definedName>
    <definedName name="NAME5" localSheetId="6">#REF!</definedName>
    <definedName name="NAME5" localSheetId="0">#REF!</definedName>
    <definedName name="NAME5" localSheetId="8">#REF!</definedName>
    <definedName name="NAME5" localSheetId="12">#REF!</definedName>
    <definedName name="NAME5">#REF!</definedName>
    <definedName name="NAME6" localSheetId="3">#REF!</definedName>
    <definedName name="NAME6" localSheetId="7">#REF!</definedName>
    <definedName name="NAME6" localSheetId="6">#REF!</definedName>
    <definedName name="NAME6" localSheetId="0">#REF!</definedName>
    <definedName name="NAME6" localSheetId="8">#REF!</definedName>
    <definedName name="NAME6" localSheetId="12">#REF!</definedName>
    <definedName name="NAME6">#REF!</definedName>
    <definedName name="NOM" localSheetId="3">#REF!</definedName>
    <definedName name="NOM" localSheetId="7">#REF!</definedName>
    <definedName name="NOM" localSheetId="6">#REF!</definedName>
    <definedName name="NOM" localSheetId="0">#REF!</definedName>
    <definedName name="NOM" localSheetId="8">#REF!</definedName>
    <definedName name="NOM" localSheetId="12">#REF!</definedName>
    <definedName name="NOM">#REF!</definedName>
    <definedName name="NOMCIA" localSheetId="3">#REF!</definedName>
    <definedName name="NOMCIA" localSheetId="7">#REF!</definedName>
    <definedName name="NOMCIA" localSheetId="6">#REF!</definedName>
    <definedName name="NOMCIA" localSheetId="0">#REF!</definedName>
    <definedName name="NOMCIA" localSheetId="8">#REF!</definedName>
    <definedName name="NOMCIA" localSheetId="12">#REF!</definedName>
    <definedName name="NOMCIA">#REF!</definedName>
    <definedName name="NOV_1" localSheetId="3">#REF!</definedName>
    <definedName name="NOV_1" localSheetId="7">#REF!</definedName>
    <definedName name="NOV_1" localSheetId="6">#REF!</definedName>
    <definedName name="NOV_1" localSheetId="0">#REF!</definedName>
    <definedName name="NOV_1" localSheetId="8">#REF!</definedName>
    <definedName name="NOV_1" localSheetId="12">#REF!</definedName>
    <definedName name="NOV_1">#REF!</definedName>
    <definedName name="NOV_2" localSheetId="3">#REF!</definedName>
    <definedName name="NOV_2" localSheetId="7">#REF!</definedName>
    <definedName name="NOV_2" localSheetId="6">#REF!</definedName>
    <definedName name="NOV_2" localSheetId="0">#REF!</definedName>
    <definedName name="NOV_2" localSheetId="8">#REF!</definedName>
    <definedName name="NOV_2" localSheetId="12">#REF!</definedName>
    <definedName name="NOV_2">#REF!</definedName>
    <definedName name="NOVIEMBRE01" localSheetId="3">#REF!</definedName>
    <definedName name="NOVIEMBRE01" localSheetId="7">#REF!</definedName>
    <definedName name="NOVIEMBRE01" localSheetId="6">#REF!</definedName>
    <definedName name="NOVIEMBRE01" localSheetId="0">#REF!</definedName>
    <definedName name="NOVIEMBRE01" localSheetId="8">#REF!</definedName>
    <definedName name="NOVIEMBRE01" localSheetId="12">#REF!</definedName>
    <definedName name="NOVIEMBRE01">#REF!</definedName>
    <definedName name="OCTUBRE01" localSheetId="3">#REF!</definedName>
    <definedName name="OCTUBRE01" localSheetId="7">#REF!</definedName>
    <definedName name="OCTUBRE01" localSheetId="6">#REF!</definedName>
    <definedName name="OCTUBRE01" localSheetId="0">#REF!</definedName>
    <definedName name="OCTUBRE01" localSheetId="8">#REF!</definedName>
    <definedName name="OCTUBRE01" localSheetId="12">#REF!</definedName>
    <definedName name="OCTUBRE01">#REF!</definedName>
    <definedName name="ooo" localSheetId="3">#REF!</definedName>
    <definedName name="ooo" localSheetId="7">#REF!</definedName>
    <definedName name="ooo" localSheetId="6">#REF!</definedName>
    <definedName name="ooo" localSheetId="0">#REF!</definedName>
    <definedName name="ooo" localSheetId="8">#REF!</definedName>
    <definedName name="ooo" localSheetId="12">#REF!</definedName>
    <definedName name="ooo">#REF!</definedName>
    <definedName name="ooooq" localSheetId="3">#REF!</definedName>
    <definedName name="ooooq" localSheetId="7">#REF!</definedName>
    <definedName name="ooooq" localSheetId="6">#REF!</definedName>
    <definedName name="ooooq" localSheetId="0">#REF!</definedName>
    <definedName name="ooooq" localSheetId="8">#REF!</definedName>
    <definedName name="ooooq" localSheetId="12">#REF!</definedName>
    <definedName name="ooooq">#REF!</definedName>
    <definedName name="OPTICAS" localSheetId="3">#REF!</definedName>
    <definedName name="OPTICAS" localSheetId="7">#REF!</definedName>
    <definedName name="OPTICAS" localSheetId="6">#REF!</definedName>
    <definedName name="OPTICAS" localSheetId="0">#REF!</definedName>
    <definedName name="OPTICAS" localSheetId="8">#REF!</definedName>
    <definedName name="OPTICAS" localSheetId="12">#REF!</definedName>
    <definedName name="OPTICAS">#REF!</definedName>
    <definedName name="P_CIRC" localSheetId="3">#REF!</definedName>
    <definedName name="P_CIRC" localSheetId="7">#REF!</definedName>
    <definedName name="P_CIRC" localSheetId="6">#REF!</definedName>
    <definedName name="P_CIRC" localSheetId="0">#REF!</definedName>
    <definedName name="P_CIRC" localSheetId="8">#REF!</definedName>
    <definedName name="P_CIRC" localSheetId="12">#REF!</definedName>
    <definedName name="P_CIRC">#REF!</definedName>
    <definedName name="PeriodDate">#REF!</definedName>
    <definedName name="PesqContratos" localSheetId="3">#REF!</definedName>
    <definedName name="PesqContratos" localSheetId="7">#REF!</definedName>
    <definedName name="PesqContratos" localSheetId="6">#REF!</definedName>
    <definedName name="PesqContratos" localSheetId="0">#REF!</definedName>
    <definedName name="PesqContratos" localSheetId="8">#REF!</definedName>
    <definedName name="PesqContratos" localSheetId="12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3">#REF!</definedName>
    <definedName name="PR_ALL_ENCL" localSheetId="7">#REF!</definedName>
    <definedName name="PR_ALL_ENCL" localSheetId="6">#REF!</definedName>
    <definedName name="PR_ALL_ENCL" localSheetId="0">#REF!</definedName>
    <definedName name="PR_ALL_ENCL" localSheetId="8">#REF!</definedName>
    <definedName name="PR_ALL_ENCL" localSheetId="12">#REF!</definedName>
    <definedName name="PR_ALL_ENCL">#REF!</definedName>
    <definedName name="PR_BALANCE_SH" localSheetId="3">#REF!</definedName>
    <definedName name="PR_BALANCE_SH" localSheetId="7">#REF!</definedName>
    <definedName name="PR_BALANCE_SH" localSheetId="6">#REF!</definedName>
    <definedName name="PR_BALANCE_SH" localSheetId="0">#REF!</definedName>
    <definedName name="PR_BALANCE_SH" localSheetId="8">#REF!</definedName>
    <definedName name="PR_BALANCE_SH" localSheetId="12">#REF!</definedName>
    <definedName name="PR_BALANCE_SH">#REF!</definedName>
    <definedName name="PR_CONTENTS" localSheetId="3">#REF!</definedName>
    <definedName name="PR_CONTENTS" localSheetId="7">#REF!</definedName>
    <definedName name="PR_CONTENTS" localSheetId="6">#REF!</definedName>
    <definedName name="PR_CONTENTS" localSheetId="0">#REF!</definedName>
    <definedName name="PR_CONTENTS" localSheetId="8">#REF!</definedName>
    <definedName name="PR_CONTENTS" localSheetId="12">#REF!</definedName>
    <definedName name="PR_CONTENTS">#REF!</definedName>
    <definedName name="PR_NARRATIVE" localSheetId="3">#REF!</definedName>
    <definedName name="PR_NARRATIVE" localSheetId="7">#REF!</definedName>
    <definedName name="PR_NARRATIVE" localSheetId="6">#REF!</definedName>
    <definedName name="PR_NARRATIVE" localSheetId="0">#REF!</definedName>
    <definedName name="PR_NARRATIVE" localSheetId="8">#REF!</definedName>
    <definedName name="PR_NARRATIVE" localSheetId="12">#REF!</definedName>
    <definedName name="PR_NARRATIVE">#REF!</definedName>
    <definedName name="PR_SELECT_ENCL" localSheetId="3">#REF!</definedName>
    <definedName name="PR_SELECT_ENCL" localSheetId="7">#REF!</definedName>
    <definedName name="PR_SELECT_ENCL" localSheetId="6">#REF!</definedName>
    <definedName name="PR_SELECT_ENCL" localSheetId="0">#REF!</definedName>
    <definedName name="PR_SELECT_ENCL" localSheetId="8">#REF!</definedName>
    <definedName name="PR_SELECT_ENCL" localSheetId="12">#REF!</definedName>
    <definedName name="PR_SELECT_ENCL">#REF!</definedName>
    <definedName name="PRIM" localSheetId="3">#REF!</definedName>
    <definedName name="PRIM" localSheetId="7">#REF!</definedName>
    <definedName name="PRIM" localSheetId="6">#REF!</definedName>
    <definedName name="PRIM" localSheetId="0">#REF!</definedName>
    <definedName name="PRIM" localSheetId="8">#REF!</definedName>
    <definedName name="PRIM" localSheetId="12">#REF!</definedName>
    <definedName name="PRIM">#REF!</definedName>
    <definedName name="prime" localSheetId="3">#REF!</definedName>
    <definedName name="prime" localSheetId="7">#REF!</definedName>
    <definedName name="prime" localSheetId="6">#REF!</definedName>
    <definedName name="prime" localSheetId="0">#REF!</definedName>
    <definedName name="prime" localSheetId="8">#REF!</definedName>
    <definedName name="prime" localSheetId="12">#REF!</definedName>
    <definedName name="prime">#REF!</definedName>
    <definedName name="PRIME_RATE" localSheetId="3">#REF!</definedName>
    <definedName name="PRIME_RATE" localSheetId="7">#REF!</definedName>
    <definedName name="PRIME_RATE" localSheetId="6">#REF!</definedName>
    <definedName name="PRIME_RATE" localSheetId="0">#REF!</definedName>
    <definedName name="PRIME_RATE" localSheetId="8">#REF!</definedName>
    <definedName name="PRIME_RATE" localSheetId="12">#REF!</definedName>
    <definedName name="PRIME_RATE">#REF!</definedName>
    <definedName name="PRINT">#N/A</definedName>
    <definedName name="Print_Area_MI" localSheetId="3">#REF!</definedName>
    <definedName name="Print_Area_MI" localSheetId="7">#REF!</definedName>
    <definedName name="Print_Area_MI" localSheetId="6">#REF!</definedName>
    <definedName name="Print_Area_MI" localSheetId="0">#REF!</definedName>
    <definedName name="Print_Area_MI" localSheetId="8">#REF!</definedName>
    <definedName name="Print_Area_MI" localSheetId="12">#REF!</definedName>
    <definedName name="Print_Area_MI">#REF!</definedName>
    <definedName name="print1">#REF!</definedName>
    <definedName name="printall">#REF!</definedName>
    <definedName name="PrintArea" localSheetId="3">#REF!</definedName>
    <definedName name="PrintArea" localSheetId="7">#REF!</definedName>
    <definedName name="PrintArea" localSheetId="6">#REF!</definedName>
    <definedName name="PrintArea" localSheetId="0">#REF!</definedName>
    <definedName name="PrintArea" localSheetId="8">#REF!</definedName>
    <definedName name="PrintArea" localSheetId="12">#REF!</definedName>
    <definedName name="PrintArea">#REF!</definedName>
    <definedName name="proj" localSheetId="3">#REF!,#REF!,#REF!</definedName>
    <definedName name="proj" localSheetId="7">#REF!,#REF!,#REF!</definedName>
    <definedName name="proj" localSheetId="6">#REF!,#REF!,#REF!</definedName>
    <definedName name="proj" localSheetId="0">#REF!,#REF!,#REF!</definedName>
    <definedName name="proj" localSheetId="8">#REF!,#REF!,#REF!</definedName>
    <definedName name="proj" localSheetId="12">#REF!,#REF!,#REF!</definedName>
    <definedName name="proj">#REF!,#REF!,#REF!</definedName>
    <definedName name="proj1" localSheetId="3">#REF!</definedName>
    <definedName name="proj1" localSheetId="7">#REF!</definedName>
    <definedName name="proj1" localSheetId="6">#REF!</definedName>
    <definedName name="proj1" localSheetId="0">#REF!</definedName>
    <definedName name="proj1" localSheetId="8">#REF!</definedName>
    <definedName name="proj1" localSheetId="12">#REF!</definedName>
    <definedName name="proj1">#REF!</definedName>
    <definedName name="proj2" localSheetId="3">#REF!</definedName>
    <definedName name="proj2" localSheetId="7">#REF!</definedName>
    <definedName name="proj2" localSheetId="6">#REF!</definedName>
    <definedName name="proj2" localSheetId="0">#REF!</definedName>
    <definedName name="proj2" localSheetId="8">#REF!</definedName>
    <definedName name="proj2" localSheetId="12">#REF!</definedName>
    <definedName name="proj2">#REF!</definedName>
    <definedName name="proj3" localSheetId="3">#REF!</definedName>
    <definedName name="proj3" localSheetId="7">#REF!</definedName>
    <definedName name="proj3" localSheetId="6">#REF!</definedName>
    <definedName name="proj3" localSheetId="0">#REF!</definedName>
    <definedName name="proj3" localSheetId="8">#REF!</definedName>
    <definedName name="proj3" localSheetId="12">#REF!</definedName>
    <definedName name="proj3">#REF!</definedName>
    <definedName name="proj4" localSheetId="3">#REF!</definedName>
    <definedName name="proj4" localSheetId="7">#REF!</definedName>
    <definedName name="proj4" localSheetId="6">#REF!</definedName>
    <definedName name="proj4" localSheetId="0">#REF!</definedName>
    <definedName name="proj4" localSheetId="8">#REF!</definedName>
    <definedName name="proj4" localSheetId="12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3">#REF!</definedName>
    <definedName name="regu" localSheetId="7">#REF!</definedName>
    <definedName name="regu" localSheetId="6">#REF!</definedName>
    <definedName name="regu" localSheetId="0">#REF!</definedName>
    <definedName name="regu" localSheetId="8">#REF!</definedName>
    <definedName name="regu" localSheetId="12">#REF!</definedName>
    <definedName name="regu">#REF!</definedName>
    <definedName name="RENTA_ABR01" localSheetId="3">#REF!</definedName>
    <definedName name="RENTA_ABR01" localSheetId="7">#REF!</definedName>
    <definedName name="RENTA_ABR01" localSheetId="6">#REF!</definedName>
    <definedName name="RENTA_ABR01" localSheetId="0">#REF!</definedName>
    <definedName name="RENTA_ABR01" localSheetId="8">#REF!</definedName>
    <definedName name="RENTA_ABR01" localSheetId="12">#REF!</definedName>
    <definedName name="RENTA_ABR01">#REF!</definedName>
    <definedName name="RENTA_MAR01" localSheetId="3">#REF!</definedName>
    <definedName name="RENTA_MAR01" localSheetId="7">#REF!</definedName>
    <definedName name="RENTA_MAR01" localSheetId="6">#REF!</definedName>
    <definedName name="RENTA_MAR01" localSheetId="0">#REF!</definedName>
    <definedName name="RENTA_MAR01" localSheetId="8">#REF!</definedName>
    <definedName name="RENTA_MAR01" localSheetId="12">#REF!</definedName>
    <definedName name="RENTA_MAR01">#REF!</definedName>
    <definedName name="REPORTE" localSheetId="3">#REF!</definedName>
    <definedName name="REPORTE" localSheetId="7">#REF!</definedName>
    <definedName name="REPORTE" localSheetId="6">#REF!</definedName>
    <definedName name="REPORTE" localSheetId="0">#REF!</definedName>
    <definedName name="REPORTE" localSheetId="8">#REF!</definedName>
    <definedName name="REPORTE" localSheetId="12">#REF!</definedName>
    <definedName name="REPORTE">#REF!</definedName>
    <definedName name="RES">#N/A</definedName>
    <definedName name="resultado" localSheetId="3">#REF!</definedName>
    <definedName name="resultado" localSheetId="7">#REF!</definedName>
    <definedName name="resultado" localSheetId="6">#REF!</definedName>
    <definedName name="resultado" localSheetId="0">#REF!</definedName>
    <definedName name="resultado" localSheetId="8">#REF!</definedName>
    <definedName name="resultado" localSheetId="12">#REF!</definedName>
    <definedName name="resultado">#REF!</definedName>
    <definedName name="rrrrr" localSheetId="7" hidden="1">{#N/A,#N/A,FALSE,"BB GG - ERP";#N/A,#N/A,FALSE,"G&amp;P Mens - ERP";#N/A,#N/A,FALSE,"G&amp;P Acum -ERP";#N/A,#N/A,FALSE,"GPA Mens Ajust - ERP"}</definedName>
    <definedName name="rrrrr" localSheetId="6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3">#REF!</definedName>
    <definedName name="SALDOTOTAL" localSheetId="7">#REF!</definedName>
    <definedName name="SALDOTOTAL" localSheetId="6">#REF!</definedName>
    <definedName name="SALDOTOTAL" localSheetId="0">#REF!</definedName>
    <definedName name="SALDOTOTAL" localSheetId="8">#REF!</definedName>
    <definedName name="SALDOTOTAL" localSheetId="12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3">#REF!</definedName>
    <definedName name="SCH" localSheetId="7">#REF!</definedName>
    <definedName name="SCH" localSheetId="6">#REF!</definedName>
    <definedName name="SCH" localSheetId="0">#REF!</definedName>
    <definedName name="SCH" localSheetId="8">#REF!</definedName>
    <definedName name="SCH" localSheetId="12">#REF!</definedName>
    <definedName name="SCH">#REF!</definedName>
    <definedName name="scorange">#REF!</definedName>
    <definedName name="SETIEMBRE" localSheetId="3">#REF!</definedName>
    <definedName name="SETIEMBRE" localSheetId="7">#REF!</definedName>
    <definedName name="SETIEMBRE" localSheetId="6">#REF!</definedName>
    <definedName name="SETIEMBRE" localSheetId="0">#REF!</definedName>
    <definedName name="SETIEMBRE" localSheetId="8">#REF!</definedName>
    <definedName name="SETIEMBRE" localSheetId="12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3">#REF!</definedName>
    <definedName name="Spec" localSheetId="7">#REF!</definedName>
    <definedName name="Spec" localSheetId="6">#REF!</definedName>
    <definedName name="Spec" localSheetId="0">#REF!</definedName>
    <definedName name="Spec" localSheetId="8">#REF!</definedName>
    <definedName name="Spec" localSheetId="12">#REF!</definedName>
    <definedName name="Spec">#REF!</definedName>
    <definedName name="spread">#REF!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7" hidden="1">{#N/A,#N/A,FALSE,"BB GG - ERP";#N/A,#N/A,FALSE,"G&amp;P Mens - ERP";#N/A,#N/A,FALSE,"G&amp;P Acum -ERP";#N/A,#N/A,FALSE,"GPA Mens Ajust - ERP"}</definedName>
    <definedName name="ssdfg" localSheetId="6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3">#REF!</definedName>
    <definedName name="tc" localSheetId="7">#REF!</definedName>
    <definedName name="tc" localSheetId="6">#REF!</definedName>
    <definedName name="tc" localSheetId="0">#REF!</definedName>
    <definedName name="tc" localSheetId="8">#REF!</definedName>
    <definedName name="tc" localSheetId="12">#REF!</definedName>
    <definedName name="tc">#REF!</definedName>
    <definedName name="TDEV" localSheetId="3">#REF!</definedName>
    <definedName name="TDEV" localSheetId="7">#REF!</definedName>
    <definedName name="TDEV" localSheetId="6">#REF!</definedName>
    <definedName name="TDEV" localSheetId="0">#REF!</definedName>
    <definedName name="TDEV" localSheetId="8">#REF!</definedName>
    <definedName name="TDEV" localSheetId="12">#REF!</definedName>
    <definedName name="TDEV">#REF!</definedName>
    <definedName name="telefijo">#REF!</definedName>
    <definedName name="TIR_operador" localSheetId="3">#REF!</definedName>
    <definedName name="TIR_operador" localSheetId="7">#REF!</definedName>
    <definedName name="TIR_operador" localSheetId="6">#REF!</definedName>
    <definedName name="TIR_operador" localSheetId="0">#REF!</definedName>
    <definedName name="TIR_operador" localSheetId="8">#REF!</definedName>
    <definedName name="TIR_operador" localSheetId="12">#REF!</definedName>
    <definedName name="TIR_operador">#REF!</definedName>
    <definedName name="TIR_propietario" localSheetId="3">#REF!</definedName>
    <definedName name="TIR_propietario" localSheetId="7">#REF!</definedName>
    <definedName name="TIR_propietario" localSheetId="6">#REF!</definedName>
    <definedName name="TIR_propietario" localSheetId="0">#REF!</definedName>
    <definedName name="TIR_propietario" localSheetId="8">#REF!</definedName>
    <definedName name="TIR_propietario" localSheetId="12">#REF!</definedName>
    <definedName name="TIR_propietario">#REF!</definedName>
    <definedName name="TITULOS" localSheetId="3">#REF!</definedName>
    <definedName name="TITULOS" localSheetId="7">#REF!</definedName>
    <definedName name="TITULOS" localSheetId="6">#REF!</definedName>
    <definedName name="TITULOS" localSheetId="0">#REF!</definedName>
    <definedName name="TITULOS" localSheetId="8">#REF!</definedName>
    <definedName name="TITULOS" localSheetId="12">#REF!</definedName>
    <definedName name="TITULOS">#REF!</definedName>
    <definedName name="_xlnm.Print_Titles" localSheetId="3">#REF!</definedName>
    <definedName name="_xlnm.Print_Titles" localSheetId="7">#REF!</definedName>
    <definedName name="_xlnm.Print_Titles" localSheetId="6">#REF!</definedName>
    <definedName name="_xlnm.Print_Titles" localSheetId="0">#REF!</definedName>
    <definedName name="_xlnm.Print_Titles" localSheetId="8">#REF!</definedName>
    <definedName name="_xlnm.Print_Titles" localSheetId="12">#REF!</definedName>
    <definedName name="_xlnm.Print_Titles">#REF!</definedName>
    <definedName name="tttttt" localSheetId="7" hidden="1">{#N/A,#N/A,FALSE,"BB GG - ERP";#N/A,#N/A,FALSE,"G&amp;P Mens - ERP";#N/A,#N/A,FALSE,"G&amp;P Acum -ERP";#N/A,#N/A,FALSE,"GPA Mens Ajust - ERP"}</definedName>
    <definedName name="tttttt" localSheetId="6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3">#REF!</definedName>
    <definedName name="uf" localSheetId="7">#REF!</definedName>
    <definedName name="uf" localSheetId="6">#REF!</definedName>
    <definedName name="uf" localSheetId="0">#REF!</definedName>
    <definedName name="uf" localSheetId="8">#REF!</definedName>
    <definedName name="uf" localSheetId="12">#REF!</definedName>
    <definedName name="uf">#REF!</definedName>
    <definedName name="uhu">#N/A</definedName>
    <definedName name="US">#REF!,#REF!,#REF!,#REF!,#REF!</definedName>
    <definedName name="Varios_patrimonio" localSheetId="3">#REF!</definedName>
    <definedName name="Varios_patrimonio" localSheetId="7">#REF!</definedName>
    <definedName name="Varios_patrimonio" localSheetId="6">#REF!</definedName>
    <definedName name="Varios_patrimonio" localSheetId="0">#REF!</definedName>
    <definedName name="Varios_patrimonio" localSheetId="8">#REF!</definedName>
    <definedName name="Varios_patrimonio" localSheetId="12">#REF!</definedName>
    <definedName name="Varios_patrimonio">#REF!</definedName>
    <definedName name="WORK" localSheetId="8" hidden="1">#REF!</definedName>
    <definedName name="WORK" localSheetId="12" hidden="1">#REF!</definedName>
    <definedName name="WORK" hidden="1">#REF!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3">#REF!</definedName>
    <definedName name="科目表" localSheetId="7">#REF!</definedName>
    <definedName name="科目表" localSheetId="6">#REF!</definedName>
    <definedName name="科目表" localSheetId="0">#REF!</definedName>
    <definedName name="科目表" localSheetId="8">#REF!</definedName>
    <definedName name="科目表" localSheetId="12">#REF!</definedName>
    <definedName name="科目表">#REF!</definedName>
    <definedName name="试算平衡表" localSheetId="3">#REF!</definedName>
    <definedName name="试算平衡表" localSheetId="7">#REF!</definedName>
    <definedName name="试算平衡表" localSheetId="6">#REF!</definedName>
    <definedName name="试算平衡表" localSheetId="0">#REF!</definedName>
    <definedName name="试算平衡表" localSheetId="8">#REF!</definedName>
    <definedName name="试算平衡表" localSheetId="12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C20" i="5"/>
  <c r="AB5" i="29"/>
  <c r="AA5" i="29"/>
  <c r="Y5" i="29"/>
  <c r="X5" i="29"/>
  <c r="V5" i="29"/>
  <c r="U5" i="29"/>
  <c r="S5" i="29"/>
  <c r="R5" i="29"/>
  <c r="P5" i="29"/>
  <c r="O5" i="29"/>
  <c r="M5" i="29"/>
  <c r="L5" i="29"/>
  <c r="J5" i="29"/>
  <c r="I5" i="29"/>
  <c r="G5" i="29"/>
  <c r="F5" i="29"/>
  <c r="A2" i="17" l="1"/>
  <c r="D9" i="17"/>
  <c r="C9" i="17"/>
  <c r="H3" i="15"/>
  <c r="G3" i="15"/>
  <c r="C9" i="15"/>
  <c r="C15" i="15" s="1"/>
  <c r="B9" i="15"/>
  <c r="B15" i="15" s="1"/>
  <c r="E5" i="29"/>
  <c r="H5" i="29"/>
  <c r="K5" i="29"/>
  <c r="N5" i="29"/>
  <c r="Q5" i="29"/>
  <c r="T5" i="29"/>
  <c r="W5" i="29"/>
  <c r="Z5" i="29"/>
  <c r="AC5" i="29"/>
  <c r="G5" i="3"/>
  <c r="H5" i="3"/>
  <c r="D9" i="25"/>
  <c r="J2" i="25"/>
  <c r="E9" i="25" s="1"/>
  <c r="H2" i="25"/>
  <c r="D2" i="25"/>
  <c r="C9" i="25" s="1"/>
  <c r="B2" i="25"/>
  <c r="B9" i="25" s="1"/>
  <c r="G5" i="1"/>
  <c r="G37" i="1" s="1"/>
  <c r="F5" i="1"/>
  <c r="F37" i="1" s="1"/>
  <c r="F21" i="15" l="1"/>
  <c r="B21" i="15"/>
  <c r="B3" i="7" l="1"/>
  <c r="B3" i="5"/>
  <c r="D5" i="28"/>
  <c r="G5" i="28" s="1"/>
  <c r="C5" i="28"/>
  <c r="F5" i="28" s="1"/>
  <c r="D5" i="3"/>
  <c r="C5" i="3"/>
  <c r="B3" i="3"/>
  <c r="B3" i="1"/>
  <c r="D5" i="1"/>
  <c r="D37" i="1" s="1"/>
  <c r="C5" i="1"/>
  <c r="C37" i="1" s="1"/>
  <c r="I5" i="28" l="1"/>
  <c r="L5" i="28" s="1"/>
  <c r="O5" i="28" s="1"/>
  <c r="J5" i="28"/>
  <c r="M5" i="28" s="1"/>
  <c r="S5" i="28" s="1"/>
  <c r="V5" i="28" s="1"/>
  <c r="Y5" i="28" s="1"/>
  <c r="AB5" i="28" s="1"/>
  <c r="R5" i="28"/>
  <c r="U5" i="28" s="1"/>
  <c r="X5" i="28" s="1"/>
  <c r="AA5" i="28" s="1"/>
  <c r="P5" i="28" l="1"/>
  <c r="T5" i="16" l="1"/>
  <c r="W5" i="16" s="1"/>
  <c r="Z5" i="16" s="1"/>
  <c r="S5" i="16"/>
  <c r="V5" i="16" s="1"/>
  <c r="Y5" i="16" s="1"/>
  <c r="R5" i="16"/>
  <c r="U5" i="16" s="1"/>
  <c r="X5" i="16" s="1"/>
</calcChain>
</file>

<file path=xl/sharedStrings.xml><?xml version="1.0" encoding="utf-8"?>
<sst xmlns="http://schemas.openxmlformats.org/spreadsheetml/2006/main" count="420" uniqueCount="228">
  <si>
    <t>Margen EBITDA</t>
  </si>
  <si>
    <t>Ingresos</t>
  </si>
  <si>
    <t>EBITDA Ajustado</t>
  </si>
  <si>
    <t>Ganancia (pérdida)</t>
  </si>
  <si>
    <t>Impuesto a la renta</t>
  </si>
  <si>
    <t>Resultado antes de impuestos</t>
  </si>
  <si>
    <t>Resultado No Operacional</t>
  </si>
  <si>
    <t>Resultado por Unidades de Reajuste</t>
  </si>
  <si>
    <t>Variaciones por diferencias de tipo de cambio</t>
  </si>
  <si>
    <t>Costo Financiero Neto</t>
  </si>
  <si>
    <t>Resultado Operacional</t>
  </si>
  <si>
    <t>Otras ganancias (pérdidas)</t>
  </si>
  <si>
    <t>Otros ingresos, por función</t>
  </si>
  <si>
    <t>Gasto de Administración y Ventas</t>
  </si>
  <si>
    <t>Margen Bruto</t>
  </si>
  <si>
    <t>Ganancia Bruta</t>
  </si>
  <si>
    <t>Costo de Ventas</t>
  </si>
  <si>
    <t>ESTADO DE RESULTADOS</t>
  </si>
  <si>
    <t>Chile</t>
  </si>
  <si>
    <t>Perú</t>
  </si>
  <si>
    <t>Colombia</t>
  </si>
  <si>
    <t>Ingresos ordinarios</t>
  </si>
  <si>
    <t>(+) Costo de ventas</t>
  </si>
  <si>
    <t>(+) Gasto de administración</t>
  </si>
  <si>
    <t>(+) Otros gastos de administración</t>
  </si>
  <si>
    <t>NOI</t>
  </si>
  <si>
    <t>FFO</t>
  </si>
  <si>
    <t>CONCILIACIÓN NOI Y FFO</t>
  </si>
  <si>
    <t>NOI %</t>
  </si>
  <si>
    <t>Ubicaciones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</si>
  <si>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</si>
  <si>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</si>
  <si>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</si>
  <si>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</si>
  <si>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</si>
  <si>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</si>
  <si>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</si>
  <si>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</si>
  <si>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</si>
  <si>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</si>
  <si>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</si>
  <si>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</si>
  <si>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Visitas (miles)</t>
  </si>
  <si>
    <t>Total Chile</t>
  </si>
  <si>
    <t>BALANCE CONSOLIDADO</t>
  </si>
  <si>
    <t>Activos Corrientes</t>
  </si>
  <si>
    <t>Efectivo y Equivalentes al Efectivo</t>
  </si>
  <si>
    <t>Otros Activos No Financieros, Corriente</t>
  </si>
  <si>
    <t>Deudores comerciales y otras cuentas por cobrar corrientes</t>
  </si>
  <si>
    <t>Cuentas por Cobrar a Entidades Relacionadas, Corriente</t>
  </si>
  <si>
    <t>Activos por impuestos corrientes, corrientes</t>
  </si>
  <si>
    <t>Activos No Corrientes</t>
  </si>
  <si>
    <t>Activos intangibles distintos de la plusvalía</t>
  </si>
  <si>
    <t>Propiedades de Inversión</t>
  </si>
  <si>
    <t>Activos por Impuestos Diferidos</t>
  </si>
  <si>
    <t>Otros activos no financieros no corrientes</t>
  </si>
  <si>
    <t xml:space="preserve">TOTAL ACTIVOS </t>
  </si>
  <si>
    <t>Pasivos Corrientes</t>
  </si>
  <si>
    <t>Cuentas por pagar comerciales y otras cuentas por pagar</t>
  </si>
  <si>
    <t>Cuentas por Pagar a Entidades Relacionadas, Corriente</t>
  </si>
  <si>
    <t>Otros pasivos financieros corrientes</t>
  </si>
  <si>
    <t>Provisiones corrientes por beneficios a los empleados</t>
  </si>
  <si>
    <t>Otros pasivos no financieros corrientes</t>
  </si>
  <si>
    <t>Pasivos por arrendamientos, corrientes</t>
  </si>
  <si>
    <t>Pasivos por impuestos corrientes, corrientes</t>
  </si>
  <si>
    <t>Pasivos No Corrientes</t>
  </si>
  <si>
    <t>Pasivo por impuestos diferidos</t>
  </si>
  <si>
    <t>Otros pasivos financieros no corrientes</t>
  </si>
  <si>
    <t>Otros pasivos no financieros no corrientes</t>
  </si>
  <si>
    <t>Pasivos por arrendamientos no corrientes</t>
  </si>
  <si>
    <t>TOTAL PASIVOS</t>
  </si>
  <si>
    <t>Capital Emitido</t>
  </si>
  <si>
    <t>Primas de emisión</t>
  </si>
  <si>
    <t>Ganancias (pérdidas) acumuladas</t>
  </si>
  <si>
    <t>Otras Reservas</t>
  </si>
  <si>
    <t>Patrimonio atribuible a los propietarios de la controladora</t>
  </si>
  <si>
    <t>Cobros procedentes de las ventas de bienes y prestación de servicios</t>
  </si>
  <si>
    <t>Otros cobros por actividades de operación</t>
  </si>
  <si>
    <t>Pagos a proveedores por el suministro de bienes y servicios</t>
  </si>
  <si>
    <t>Pagos a y por cuenta de los empleados</t>
  </si>
  <si>
    <t>Impuestos a las ganancias reembolsados (pagados)</t>
  </si>
  <si>
    <t>Otras entradas (salidas) de efectivo</t>
  </si>
  <si>
    <t>Compras de activos intangibles</t>
  </si>
  <si>
    <t>Compras de otros activos a largo plazo</t>
  </si>
  <si>
    <t>Pagos de pasivos por arrendamientos</t>
  </si>
  <si>
    <t>Incremento (disminución) en el efectivo y equivalentes al efectivo, antes del efecto de los cambios en la tasa de cambio</t>
  </si>
  <si>
    <t>Otros activos financieros corrientes</t>
  </si>
  <si>
    <t>SSS</t>
  </si>
  <si>
    <t>SSR</t>
  </si>
  <si>
    <t>Costo de Ocupación</t>
  </si>
  <si>
    <t>Same Store Sales, Same Store Rent y Costo de Ocupación</t>
  </si>
  <si>
    <t>Intereses Pagados</t>
  </si>
  <si>
    <t>Torres de Oficinas Costanera</t>
  </si>
  <si>
    <t>DESEMPEÑO DEL NEGOCIO</t>
  </si>
  <si>
    <t>Total Perú</t>
  </si>
  <si>
    <t>Total Colombia</t>
  </si>
  <si>
    <t>Cencosud Shopping</t>
  </si>
  <si>
    <t>Total Pasivos / Patrimonio</t>
  </si>
  <si>
    <t>Activos Corrientes / Pasivos Corrientes</t>
  </si>
  <si>
    <t>Total Pasivos / Total Activos</t>
  </si>
  <si>
    <t>Utilidad</t>
  </si>
  <si>
    <t>Revalorización de activos</t>
  </si>
  <si>
    <t xml:space="preserve">Impuesto diferido </t>
  </si>
  <si>
    <t>Utilidad Neta de Revalorización de activos</t>
  </si>
  <si>
    <t>Portal El Llano</t>
  </si>
  <si>
    <t>FLUJO DE EFECTIVO</t>
  </si>
  <si>
    <t>PRINCIPALES CIFRAS</t>
  </si>
  <si>
    <t xml:space="preserve">Ingresos </t>
  </si>
  <si>
    <t>CLP millones</t>
  </si>
  <si>
    <t>Ventas locatarios (CLP millones)</t>
  </si>
  <si>
    <t>Tasa de ocupación (%)</t>
  </si>
  <si>
    <t>Total</t>
  </si>
  <si>
    <t>Power Centers</t>
  </si>
  <si>
    <t>Terceros</t>
  </si>
  <si>
    <t>Tipo de Cambio Cierre</t>
  </si>
  <si>
    <t>CLP/USD</t>
  </si>
  <si>
    <t>CLP/PEN</t>
  </si>
  <si>
    <t>CLP/COP</t>
  </si>
  <si>
    <t>Tipo de Cambio Promedio</t>
  </si>
  <si>
    <t>País</t>
  </si>
  <si>
    <t>Sin IFRS16</t>
  </si>
  <si>
    <t>Con IFRS16</t>
  </si>
  <si>
    <t>Consolidado</t>
  </si>
  <si>
    <t>Tasa de descuento Propiedades de Inversión</t>
  </si>
  <si>
    <t>Otras provisiones corrientes</t>
  </si>
  <si>
    <t>Participaciones no controladoras</t>
  </si>
  <si>
    <t>Duración (años)</t>
  </si>
  <si>
    <t>Deuda Financiera Bruta (CLP millones)</t>
  </si>
  <si>
    <t>Caja (CLP millones)</t>
  </si>
  <si>
    <t>Deuda Financiera Neta (CLP millones)</t>
  </si>
  <si>
    <t>Deuda Financiera Neta / EBITDA Ajustado LTM (veces)</t>
  </si>
  <si>
    <t>Relacionadas</t>
  </si>
  <si>
    <t>Retail</t>
  </si>
  <si>
    <t>Servicios, Oficinas y Hotel</t>
  </si>
  <si>
    <t>Entretenimiento</t>
  </si>
  <si>
    <t>PATRIMONIO TOTAL</t>
  </si>
  <si>
    <t>TOTAL PASIVOS Y PATRIMONIO</t>
  </si>
  <si>
    <t>Arriendo Fijo</t>
  </si>
  <si>
    <t>Arriendo Variable</t>
  </si>
  <si>
    <t>RESULTADO NO OPERACIONAL</t>
  </si>
  <si>
    <t>Intereses recibidos</t>
  </si>
  <si>
    <t>Vacante</t>
  </si>
  <si>
    <t>Otros pagos por actividades de operación</t>
  </si>
  <si>
    <t>Efectivo y equivalentes al efectivo al principio del período</t>
  </si>
  <si>
    <t>Efectivo y equivalentes al efectivo al final del período</t>
  </si>
  <si>
    <t>Utilidad neta de revaluación de activos</t>
  </si>
  <si>
    <t>(+) Depreciación y Amortización</t>
  </si>
  <si>
    <t>Flujos de efectivo procedentes de actividades de operación</t>
  </si>
  <si>
    <t>Flujos de efectivo procedentes operaciones</t>
  </si>
  <si>
    <t>Flujos de efectivo procedentes de actividades de inversión</t>
  </si>
  <si>
    <t>Flujos de efectivo procedentes de actividades de financiación</t>
  </si>
  <si>
    <t>Dividendos pagados</t>
  </si>
  <si>
    <t>Otros gastos, por función</t>
  </si>
  <si>
    <t>Var. (%)</t>
  </si>
  <si>
    <t>Incremento (disminución) de efectivo y equivalentes al efectivo</t>
  </si>
  <si>
    <t>Ingresos (CLP MM)</t>
  </si>
  <si>
    <t>Ventas (CLP MM)</t>
  </si>
  <si>
    <t>NOI (CLP MM)</t>
  </si>
  <si>
    <t>1T21</t>
  </si>
  <si>
    <t>Diferencias de tipo de cambio</t>
  </si>
  <si>
    <t>Entretenimiento incluye cines, centros de juegos, locales de apuestas, gimnasios, patios de comida y restaurantes</t>
  </si>
  <si>
    <t>Servicios esenciales incluye formatos de supermercado, mejoramiento del hogar, bancos, centros médicos y farmacias</t>
  </si>
  <si>
    <t>Retail considera tiendas por departamento, H&amp;M, Zara, Forever21, Casa &amp; Ideas, AbcDin, Corona, Tricot y tiendas satélites</t>
  </si>
  <si>
    <t>Tiendas por departamento incluye Paris, Johnson, Falabella, Ripley y La Polar</t>
  </si>
  <si>
    <t>Servicios incluye lavanderías, peluquerías, Chilexpress, agencias de viajes, oficinas de LAN, servicios de pago</t>
  </si>
  <si>
    <t>Oficinas incluye torres (m2 habilitados) y oficinas colaboradores (ALC, CC, FLC)</t>
  </si>
  <si>
    <t>2T21</t>
  </si>
  <si>
    <t>3T21</t>
  </si>
  <si>
    <t>(-) Otros Ingresos</t>
  </si>
  <si>
    <t>(-) Unidades de Reajuste</t>
  </si>
  <si>
    <t>(-) Diferencias de tipo de cambio</t>
  </si>
  <si>
    <t>(-) Impuesto a la renta</t>
  </si>
  <si>
    <t>GLA Terceros</t>
  </si>
  <si>
    <t>GLA Relacionadas</t>
  </si>
  <si>
    <t>GLA Total</t>
  </si>
  <si>
    <t>1 No incluye ocupación de oficinas en el total chile ni total cencosud shopping</t>
  </si>
  <si>
    <t>4T21</t>
  </si>
  <si>
    <t>1T22</t>
  </si>
  <si>
    <t>(+) Ganancia (pérdida)</t>
  </si>
  <si>
    <t>2T22</t>
  </si>
  <si>
    <t>3T22</t>
  </si>
  <si>
    <t>EBITDA AJUSTADO (NOI)</t>
  </si>
  <si>
    <t>4T22</t>
  </si>
  <si>
    <t>EBITDA Ajustado (NOI)</t>
  </si>
  <si>
    <t>% EBITDA Ajustado (NOI)</t>
  </si>
  <si>
    <t>Utilidad Líquida Distribuible</t>
  </si>
  <si>
    <t>menor a 5 años</t>
  </si>
  <si>
    <t>mayor a 5 años</t>
  </si>
  <si>
    <t>CHI</t>
  </si>
  <si>
    <t>PER</t>
  </si>
  <si>
    <t>COL</t>
  </si>
  <si>
    <t>1T23</t>
  </si>
  <si>
    <t>Estacionamiento, oficinas, SkyCostanera y otros</t>
  </si>
  <si>
    <t>CH</t>
  </si>
  <si>
    <t>PE</t>
  </si>
  <si>
    <t>2T23</t>
  </si>
  <si>
    <t>Servicios Esenciales</t>
  </si>
  <si>
    <t>Préstamos de entidades relacionadas</t>
  </si>
  <si>
    <t>Duración de contratos (en base a GLA)</t>
  </si>
  <si>
    <t>N.A.</t>
  </si>
  <si>
    <t>Inflación 12 meses</t>
  </si>
  <si>
    <t>3T23</t>
  </si>
  <si>
    <r>
      <t>GLA (m</t>
    </r>
    <r>
      <rPr>
        <vertAlign val="superscript"/>
        <sz val="10"/>
        <rFont val="Montserrat"/>
      </rPr>
      <t>2</t>
    </r>
    <r>
      <rPr>
        <sz val="10"/>
        <rFont val="Montserrat"/>
      </rPr>
      <t>)</t>
    </r>
  </si>
  <si>
    <r>
      <t>Rubro</t>
    </r>
    <r>
      <rPr>
        <b/>
        <vertAlign val="superscript"/>
        <sz val="10"/>
        <color rgb="FF000000"/>
        <rFont val="Montserrat"/>
      </rPr>
      <t>1</t>
    </r>
  </si>
  <si>
    <r>
      <t>Ocupación</t>
    </r>
    <r>
      <rPr>
        <b/>
        <vertAlign val="superscript"/>
        <sz val="11"/>
        <color theme="1"/>
        <rFont val="Montserrat"/>
      </rPr>
      <t>1</t>
    </r>
  </si>
  <si>
    <t>CLP MM</t>
  </si>
  <si>
    <t>años</t>
  </si>
  <si>
    <t>veces</t>
  </si>
  <si>
    <t>Unidad</t>
  </si>
  <si>
    <t>Indicadores Financieros</t>
  </si>
  <si>
    <t xml:space="preserve">EBITDA  / Gastos Financieros </t>
  </si>
  <si>
    <t>FFO LTM / DFN</t>
  </si>
  <si>
    <t>%</t>
  </si>
  <si>
    <t>Utilidad LTM / Total Activo</t>
  </si>
  <si>
    <t>Utilidad LTM / Total Patrimonio</t>
  </si>
  <si>
    <t>4T23</t>
  </si>
  <si>
    <t>12M23</t>
  </si>
  <si>
    <t>12M22</t>
  </si>
  <si>
    <t>-301 bps</t>
  </si>
  <si>
    <t>48 bps</t>
  </si>
  <si>
    <t>4 bps</t>
  </si>
  <si>
    <t>-166 bps</t>
  </si>
  <si>
    <t>32 bps</t>
  </si>
  <si>
    <t>Al 31 de diciembre 2023</t>
  </si>
  <si>
    <t>CLP MM AL 31 DE DICIEMBRE 2023</t>
  </si>
  <si>
    <t>Importes procedentes de otros activos a largo plazo</t>
  </si>
  <si>
    <t>Efectos de la variación en la tasa de cambio sobre el efectivo y equivalentes 
al efectivo</t>
  </si>
  <si>
    <t>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</si>
</sst>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_ ;\-#,##0\ "/>
    <numFmt numFmtId="171" formatCode="#,##0.0"/>
    <numFmt numFmtId="172" formatCode="[$$-409]#,##0.00"/>
    <numFmt numFmtId="173" formatCode="_ * #,##0_ ;_ * \-#,##0_ ;_ * &quot;-&quot;??_ ;_ @_ "/>
    <numFmt numFmtId="174" formatCode="_(* #,##0_);_(* \(#,##0\);_(* &quot;-&quot;??_);_(@_)"/>
    <numFmt numFmtId="175" formatCode="#,##0;\(#,##0\)"/>
    <numFmt numFmtId="176" formatCode="0.0000%"/>
    <numFmt numFmtId="177" formatCode="#,##0_ ;[Red]\-#,##0\ "/>
    <numFmt numFmtId="178" formatCode="_-[$€-2]\ * #,##0.00_-;\-[$€-2]\ * #,##0.00_-;_-[$€-2]\ * &quot;-&quot;??_-"/>
    <numFmt numFmtId="179" formatCode="_-* #,##0.00\ [$€]_-;\-* #,##0.00\ [$€]_-;_-* &quot;-&quot;??\ [$€]_-;_-@_-"/>
    <numFmt numFmtId="180" formatCode="0.000"/>
    <numFmt numFmtId="181" formatCode="0.00_)"/>
    <numFmt numFmtId="182" formatCode="_(* #,##0.0_);_(* \(#,##0.00\);_(* &quot;-&quot;??_);_(@_)"/>
    <numFmt numFmtId="183" formatCode="General_)"/>
    <numFmt numFmtId="184" formatCode="&quot;fl&quot;#,##0_);\(&quot;fl&quot;#,##0\)"/>
    <numFmt numFmtId="185" formatCode="&quot;fl&quot;#,##0_);[Red]\(&quot;fl&quot;#,##0\)"/>
    <numFmt numFmtId="186" formatCode="&quot;fl&quot;#,##0.00_);\(&quot;fl&quot;#,##0.00\)"/>
    <numFmt numFmtId="187" formatCode="&quot;fl&quot;#,##0.00_);[Red]\(&quot;fl&quot;#,##0.00\)"/>
    <numFmt numFmtId="188" formatCode="_(&quot;fl&quot;* #,##0_);_(&quot;fl&quot;* \(#,##0\);_(&quot;fl&quot;* &quot;-&quot;_);_(@_)"/>
    <numFmt numFmtId="189" formatCode="\60\4\7\:"/>
    <numFmt numFmtId="190" formatCode="&quot;N$&quot;#,##0_);\(&quot;N$&quot;#,##0\)"/>
    <numFmt numFmtId="191" formatCode="0%_);\(0%\)"/>
    <numFmt numFmtId="192" formatCode="&quot;$&quot;#,##0\ ;\(&quot;$&quot;#,##0\)"/>
    <numFmt numFmtId="193" formatCode="* #,##0_);* \(#,##0\);&quot;-&quot;??_);@"/>
    <numFmt numFmtId="194" formatCode="#,##0.0\ \ "/>
    <numFmt numFmtId="195" formatCode="#,##0.0\ \ \ \ "/>
    <numFmt numFmtId="196" formatCode="#,##0\ \ "/>
    <numFmt numFmtId="197" formatCode="#,##0\ \ \ \ "/>
    <numFmt numFmtId="198" formatCode="#,##0.00;[Red]\(#,##0.00\)"/>
    <numFmt numFmtId="199" formatCode="&quot;$&quot;* #,##0.00_);&quot;$&quot;* \(#,##0.00\)"/>
    <numFmt numFmtId="200" formatCode="_._.* #,##0.0_)_%;_._.* \(#,##0.0\)_%;_._.* \ .0_)_%"/>
    <numFmt numFmtId="201" formatCode="_._.* #,##0.000_)_%;_._.* \(#,##0.000\)_%;_._.* \ .000_)_%"/>
    <numFmt numFmtId="202" formatCode="_._.&quot;$&quot;* #,##0.0_)_%;_._.&quot;$&quot;* \(#,##0.0\)_%;_._.&quot;$&quot;* \ .0_)_%"/>
    <numFmt numFmtId="203" formatCode="_._.&quot;$&quot;* #,##0.000_)_%;_._.&quot;$&quot;* \(#,##0.000\)_%;_._.&quot;$&quot;* \ .000_)_%"/>
    <numFmt numFmtId="204" formatCode="_(0_)%;\(0\)%;\ \ _)\%"/>
    <numFmt numFmtId="205" formatCode="_._._(* 0_)%;_._.\(* 0\)%;_._._(* \ _)\%"/>
    <numFmt numFmtId="206" formatCode="_(0.0_)%;\(0.0\)%;\ \ .0_)%"/>
    <numFmt numFmtId="207" formatCode="_._._(* 0.0_)%;_._.\(* 0.0\)%;_._._(* \ .0_)%"/>
    <numFmt numFmtId="208" formatCode="_(0.00_)%;\(0.00\)%;\ \ .00_)%"/>
    <numFmt numFmtId="209" formatCode="_._._(* 0.00_)%;_._.\(* 0.00\)%;_._._(* \ .00_)%"/>
    <numFmt numFmtId="210" formatCode="_(0.000_)%;\(0.000\)%;\ \ .000_)%"/>
    <numFmt numFmtId="211" formatCode="_._._(* 0.000_)%;_._.\(* 0.000\)%;_._._(* \ .000_)%"/>
    <numFmt numFmtId="212" formatCode="_(* #,##0_);_(* \(#,##0\);_(* \ _)"/>
    <numFmt numFmtId="213" formatCode="_(* #,##0.0_);_(* \(#,##0.0\);_(* \ .0_)"/>
    <numFmt numFmtId="214" formatCode="_(* #,##0.00_);_(* \(#,##0.00\);_(* \ .00_)"/>
    <numFmt numFmtId="215" formatCode="_(* #,##0.000_);_(* \(#,##0.000\);_(* \ .000_)"/>
    <numFmt numFmtId="216" formatCode="_(&quot;$&quot;* #,##0_);_(&quot;$&quot;* \(#,##0\);_(&quot;$&quot;* \ _)"/>
    <numFmt numFmtId="217" formatCode="_(&quot;$&quot;* #,##0.0_);_(&quot;$&quot;* \(#,##0.0\);_(&quot;$&quot;* \ .0_)"/>
    <numFmt numFmtId="218" formatCode="_(&quot;$&quot;* #,##0.00_);_(&quot;$&quot;* \(#,##0.00\);_(&quot;$&quot;* \ .00_)"/>
    <numFmt numFmtId="219" formatCode="_(&quot;$&quot;* #,##0.000_);_(&quot;$&quot;* \(#,##0.000\);_(&quot;$&quot;* \ .000_)"/>
    <numFmt numFmtId="220" formatCode="#,##0_)\ \ \ \ ;\(#,##0\)\ \ \ "/>
    <numFmt numFmtId="221" formatCode="#,###\-"/>
    <numFmt numFmtId="222" formatCode="#,##0%"/>
    <numFmt numFmtId="223" formatCode="#,##0.0%"/>
    <numFmt numFmtId="224" formatCode="_._.&quot;$&quot;* #,###_)_%;_._.&quot;$&quot;* \(#,###\)_%;_._.&quot;$&quot;* _)_%;_._.@_)_%"/>
    <numFmt numFmtId="225" formatCode="_._.&quot;$&quot;* #,###\-_)_%;_._.&quot;$&quot;* \(#,###\-\)_%;_._.&quot;$&quot;* \-_)_%;_._.@_)_%"/>
    <numFmt numFmtId="226" formatCode="_-* #,##0\ _B_F_-;\-* #,##0\ _B_F_-;_-* &quot;-&quot;\ _B_F_-;_-@_-"/>
    <numFmt numFmtId="227" formatCode="#,##0.0&quot;x&quot;"/>
    <numFmt numFmtId="228" formatCode="0.0&quot;x   &quot;"/>
    <numFmt numFmtId="229" formatCode="* #,##0.00000000_);* \(#,##0.00000000\)"/>
    <numFmt numFmtId="230" formatCode="#,##0_-;#,##0\-;&quot; &quot;"/>
    <numFmt numFmtId="231" formatCode="&quot;$&quot;#,##0.0000_);\(&quot;$&quot;#,##0.0000\)"/>
    <numFmt numFmtId="232" formatCode="#,##0_);\(#,##0\);\ &quot;   -   &quot;"/>
    <numFmt numFmtId="233" formatCode="#,##0_%_);\(#,##0\)_%;#,##0_%_);@_%_)"/>
    <numFmt numFmtId="234" formatCode="#,##0_%_);\(#,##0\)_%;**;@_%_)"/>
    <numFmt numFmtId="235" formatCode="#,##0.00_%_);\(#,##0.00\)_%;#,##0.00_%_);@_%_)"/>
    <numFmt numFmtId="236" formatCode="#,##0__"/>
    <numFmt numFmtId="237" formatCode="_ &quot;$&quot;\ * #,##0.00_ ;_ &quot;$&quot;\ * \-#,##0.00_ ;_ &quot;$&quot;\ * &quot;-&quot;??_ ;_ @_ "/>
    <numFmt numFmtId="238" formatCode="0.00_);\(0.00\);0.00"/>
    <numFmt numFmtId="239" formatCode="\$#,##0.00_);[Red]&quot;($&quot;#,##0.00\)"/>
    <numFmt numFmtId="240" formatCode="\$#,##0_%_);&quot;($&quot;#,##0\)_%;\$#,##0_%_);@_%_)"/>
    <numFmt numFmtId="241" formatCode="\$#,##0.00_%_);&quot;($&quot;#,##0.00\)_%;\$#,##0.00_%_);@_%_)"/>
    <numFmt numFmtId="242" formatCode="_(&quot;$&quot;\ * #,##0.00_);_(&quot;$&quot;\ * \(#,##0.00\);_(&quot;$&quot;\ * &quot;-&quot;??_);_(@_)"/>
    <numFmt numFmtId="243" formatCode="_-* #,##0.0\ _P_t_s_-;\-* #,##0.0\ _P_t_s_-;_-* &quot;-&quot;??\ _P_t_s_-;_-@_-"/>
    <numFmt numFmtId="244" formatCode="m/d/yy_%_)"/>
    <numFmt numFmtId="245" formatCode="#,###,"/>
    <numFmt numFmtId="246" formatCode="_ [$€-2]\ * #,##0.00_ ;_ [$€-2]\ * \-#,##0.00_ ;_ [$€-2]\ * &quot;-&quot;??_ "/>
    <numFmt numFmtId="247" formatCode="#,##0.0_);[Red]\(#,##0.0\)"/>
    <numFmt numFmtId="248" formatCode="0.0\%_);\(0.0&quot;%)&quot;;0.0\%_);@_%_)"/>
    <numFmt numFmtId="249" formatCode="#,##0.0\x;&quot;NM&quot;_x"/>
    <numFmt numFmtId="250" formatCode="&quot;HK$&quot;#,##0"/>
    <numFmt numFmtId="251" formatCode="&quot;HK$&quot;#,##0.00"/>
    <numFmt numFmtId="252" formatCode="#,##0.0_);\(#,##0.0\)"/>
    <numFmt numFmtId="253" formatCode="0.00_);\(0.00\);0.00_)"/>
    <numFmt numFmtId="254" formatCode="mmmm\-yy"/>
    <numFmt numFmtId="255" formatCode="_-* #,##0\ _€_-;\-* #,##0\ _€_-;_-* &quot;- &quot;_€_-;_-@_-"/>
    <numFmt numFmtId="256" formatCode="dd/mm/yy"/>
    <numFmt numFmtId="257" formatCode="_-* #,##0\ _F_-;\-* #,##0\ _F_-;_-* &quot;-&quot;\ _F_-;_-@_-"/>
    <numFmt numFmtId="258" formatCode="_-* #,##0.00\ _F_-;\-* #,##0.00\ _F_-;_-* &quot;-&quot;??\ _F_-;_-@_-"/>
    <numFmt numFmtId="259" formatCode="_(&quot;$&quot;* #,##0.00_);_(&quot;$&quot;* \(#,##0.00\);_(&quot;$&quot;* &quot;-&quot;??_);_(@_)"/>
    <numFmt numFmtId="260" formatCode="_-* #,##0\ &quot;F&quot;_-;\-* #,##0\ &quot;F&quot;_-;_-* &quot;-&quot;\ &quot;F&quot;_-;_-@_-"/>
    <numFmt numFmtId="261" formatCode="_-* #,##0.00\ &quot;F&quot;_-;\-* #,##0.00\ &quot;F&quot;_-;_-* &quot;-&quot;??\ &quot;F&quot;_-;_-@_-"/>
    <numFmt numFmtId="262" formatCode="0.0\x_)_);&quot;NM&quot;_x_)_);0.0\x_)_);@_%_)"/>
    <numFmt numFmtId="263" formatCode="0.0000"/>
    <numFmt numFmtId="264" formatCode="mmmm/yyyy"/>
    <numFmt numFmtId="265" formatCode="#,##0,;[Red]\(#,##0,\)"/>
    <numFmt numFmtId="266" formatCode="#,##0.0,,;[Red]\(#,##0.0,,\)"/>
    <numFmt numFmtId="267" formatCode="#,##0.0;[Red]#,##0.0"/>
    <numFmt numFmtId="268" formatCode="0.00\%;\-0.00\%;0.00\%"/>
    <numFmt numFmtId="269" formatCode="&quot;$&quot;#,##0_);\(&quot;$&quot;#,##0\)"/>
    <numFmt numFmtId="270" formatCode="&quot;$&quot;\ #,##0;&quot;$&quot;\ \-#,##0"/>
    <numFmt numFmtId="271" formatCode="0.00\x;\-0.00\x;0.00\x"/>
    <numFmt numFmtId="272" formatCode="mm/dd/yy"/>
    <numFmt numFmtId="273" formatCode="##0.00000"/>
    <numFmt numFmtId="274" formatCode="_-* #,##0.00\ _p_t_a_-;\-* #,##0.00\ _p_t_a_-;_-* &quot;-&quot;??\ _p_t_a_-;_-@_-"/>
    <numFmt numFmtId="275" formatCode="0_%_);\(0\)_%;0_%_);@_%_)"/>
    <numFmt numFmtId="276" formatCode="&quot;US$&quot;#,##0"/>
    <numFmt numFmtId="277" formatCode="&quot;US$&quot;#,##0.00"/>
    <numFmt numFmtId="278" formatCode="0&quot;  &quot;;\(0&quot;)   &quot;"/>
    <numFmt numFmtId="279" formatCode="0&quot;E&quot;"/>
    <numFmt numFmtId="280" formatCode="\$#,##0\ ;\(\$#,##0\)"/>
    <numFmt numFmtId="281" formatCode="#,##0.00_-;\(#,##0.00\)"/>
    <numFmt numFmtId="282" formatCode="0.0%;\(0.0%\);\-__"/>
    <numFmt numFmtId="283" formatCode="#,##0_)_%;\(#,##0\)_%;"/>
    <numFmt numFmtId="284" formatCode="_-* #,##0\ _p_t_a_-;\-* #,##0\ _p_t_a_-;_-* &quot;-&quot;\ _p_t_a_-;_-@_-"/>
    <numFmt numFmtId="285" formatCode="#,##0.0_)_%;\(#,##0.0\)_%;\ \ .0_)_%"/>
    <numFmt numFmtId="286" formatCode="_._.* #,##0.0_)_%;_._.* \(#,##0.0\)_%"/>
    <numFmt numFmtId="287" formatCode="#,##0.00_)_%;\(#,##0.00\)_%;\ \ .00_)_%"/>
    <numFmt numFmtId="288" formatCode="_._.* #,##0.00_)_%;_._.* \(#,##0.00\)_%"/>
    <numFmt numFmtId="289" formatCode="#,##0.000_)_%;\(#,##0.000\)_%;\ \ .000_)_%"/>
    <numFmt numFmtId="290" formatCode="_._.* #,##0.000_)_%;_._.* \(#,##0.000\)_%"/>
    <numFmt numFmtId="291" formatCode="&quot;$&quot;#,##0.0_);\(&quot;$&quot;#,##0.0\)"/>
    <numFmt numFmtId="292" formatCode="mmmm\ \-\ yy"/>
    <numFmt numFmtId="293" formatCode="_._.* \(#,##0\)_%;_._.* #,##0_)_%;_._.* 0_)_%;_._.@_)_%"/>
    <numFmt numFmtId="294" formatCode="_._.&quot;$&quot;* \(#,##0\)_%;_._.&quot;$&quot;* #,##0_)_%;_._.&quot;$&quot;* 0_)_%;_._.@_)_%"/>
    <numFmt numFmtId="295" formatCode="* \(#,##0\);* #,##0_);&quot;-&quot;??_);@"/>
    <numFmt numFmtId="296" formatCode="&quot;$&quot;* #,##0_)_%;&quot;$&quot;* \(#,##0\)_%;&quot;$&quot;* &quot;-&quot;??_)_%;@_)_%"/>
    <numFmt numFmtId="297" formatCode="&quot;$&quot;* #,##0.0_)_%;&quot;$&quot;* \(#,##0.0\)_%;&quot;$&quot;* \ .0_)_%"/>
    <numFmt numFmtId="298" formatCode="_._.&quot;$&quot;* #,##0.0_)_%;_._.&quot;$&quot;* \(#,##0.0\)_%"/>
    <numFmt numFmtId="299" formatCode="&quot;$&quot;* #,##0.00_)_%;&quot;$&quot;* \(#,##0.00\)_%;&quot;$&quot;* \ .00_)_%"/>
    <numFmt numFmtId="300" formatCode="_._.&quot;$&quot;* #,##0.00_)_%;_._.&quot;$&quot;* \(#,##0.00\)_%"/>
    <numFmt numFmtId="301" formatCode="&quot;$&quot;* #,##0.000_)_%;&quot;$&quot;* \(#,##0.000\)_%;&quot;$&quot;* \ .000_)_%"/>
    <numFmt numFmtId="302" formatCode="_._.&quot;$&quot;* #,##0.000_)_%;_._.&quot;$&quot;* \(#,##0.000\)_%"/>
    <numFmt numFmtId="303" formatCode="_(&quot;$&quot;* #,##0_);_(&quot;$&quot;* \(#,##0\);_(&quot;$&quot;* &quot;-&quot;??_);_(@_)"/>
    <numFmt numFmtId="304" formatCode="mmmm\ d\,\ yyyy"/>
    <numFmt numFmtId="305" formatCode="#.##0"/>
    <numFmt numFmtId="306" formatCode="_-* #,##0.00\ [$€-1]_-;\-* #,##0.00\ [$€-1]_-;_-* &quot;-&quot;??\ [$€-1]_-"/>
    <numFmt numFmtId="307" formatCode="_([$€]* #,##0.00_);_([$€]* \(#,##0.00\);_([$€]* &quot;-&quot;??_);_(@_)"/>
    <numFmt numFmtId="308" formatCode="#,##0.00;[Blue]\(#,##0.00\);"/>
    <numFmt numFmtId="309" formatCode="&quot;$&quot;#,##0.00\ ;\(&quot;$&quot;#,##0.00\)"/>
    <numFmt numFmtId="310" formatCode="0.0000000"/>
    <numFmt numFmtId="311" formatCode="_ * #,##0\ &quot;R$&quot;_ ;_ * #,##0\ &quot;R$&quot;_ ;_ * &quot;-&quot;\ &quot;R$&quot;_ ;_ @_ "/>
    <numFmt numFmtId="312" formatCode="_ * #,##0.00\ &quot;R$&quot;_ ;_ * #,##0.00\ &quot;R$&quot;_ ;_ * &quot;-&quot;??\ &quot;R$&quot;_ ;_ @_ "/>
    <numFmt numFmtId="313" formatCode="#,##0.0000_ ;[Red]\-#,##0.0000\ "/>
    <numFmt numFmtId="314" formatCode="d\-mmm\-\a\a"/>
    <numFmt numFmtId="315" formatCode="0_)%;\(0\)%"/>
    <numFmt numFmtId="316" formatCode="_(0.0_)%;\(0.0\)%"/>
    <numFmt numFmtId="317" formatCode="_(0.00_)%;\(0.00\)%"/>
    <numFmt numFmtId="318" formatCode="_(0.000_)%;\(0.000\)%"/>
    <numFmt numFmtId="319" formatCode="_ * #,##0\ _R_$_ ;_ * #,##0\ _R_$_ ;_ * &quot;-&quot;\ _R_$_ ;_ @_ "/>
    <numFmt numFmtId="320" formatCode="_ * #,##0.00\ _R_$_ ;_ * #,##0.00\ _R_$_ ;_ * &quot;-&quot;??\ _R_$_ ;_ @_ "/>
    <numFmt numFmtId="321" formatCode="&quot;$&quot;#.00"/>
    <numFmt numFmtId="322" formatCode="&quot;L.&quot;\ #,##0;[Red]\-&quot;L.&quot;\ #,##0"/>
    <numFmt numFmtId="323" formatCode="#,##0\ &quot;DM&quot;;[Red]\-#,##0\ &quot;DM&quot;"/>
    <numFmt numFmtId="324" formatCode="&quot;DM&quot;#,##0.00;[Red]\-&quot;DM&quot;#,##0.00"/>
    <numFmt numFmtId="325" formatCode="0.0"/>
    <numFmt numFmtId="326" formatCode="_ * #,##0.0_ ;_ * \-#,##0.0_ ;_ * &quot;-&quot;??_ ;_ @_ "/>
  </numFmts>
  <fonts count="3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8"/>
      <color rgb="FF595959"/>
      <name val="Century Gothic"/>
      <family val="2"/>
    </font>
    <font>
      <sz val="8"/>
      <color rgb="FF595959"/>
      <name val="Century Gothic"/>
      <family val="2"/>
    </font>
    <font>
      <sz val="8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alibri"/>
      <family val="2"/>
      <scheme val="minor"/>
    </font>
    <font>
      <b/>
      <i/>
      <sz val="9"/>
      <color theme="0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8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rgb="FFFFFFFF"/>
      <name val="Century Gothic"/>
      <family val="2"/>
    </font>
    <font>
      <b/>
      <sz val="9"/>
      <color rgb="FFFFFFFF"/>
      <name val="Century Gothic"/>
      <family val="2"/>
    </font>
    <font>
      <sz val="8"/>
      <color theme="0"/>
      <name val="Century Gothic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ontserrat"/>
    </font>
    <font>
      <sz val="9"/>
      <color theme="1"/>
      <name val="Montserrat"/>
    </font>
    <font>
      <b/>
      <sz val="10"/>
      <color rgb="FF272A59"/>
      <name val="Montserrat"/>
    </font>
    <font>
      <b/>
      <sz val="10"/>
      <color rgb="FF02040F"/>
      <name val="Montserrat"/>
    </font>
    <font>
      <sz val="10"/>
      <color rgb="FF030616"/>
      <name val="Montserrat"/>
    </font>
    <font>
      <i/>
      <sz val="10"/>
      <color rgb="FF030616"/>
      <name val="Montserrat"/>
    </font>
    <font>
      <sz val="9"/>
      <name val="Montserrat"/>
    </font>
    <font>
      <b/>
      <sz val="10"/>
      <name val="Montserrat"/>
    </font>
    <font>
      <sz val="10"/>
      <color theme="1"/>
      <name val="Montserrat"/>
    </font>
    <font>
      <sz val="10"/>
      <color rgb="FFFFFFFF"/>
      <name val="Montserrat"/>
    </font>
    <font>
      <sz val="10"/>
      <color theme="0"/>
      <name val="Montserrat"/>
    </font>
    <font>
      <i/>
      <sz val="10"/>
      <color theme="0"/>
      <name val="Montserrat"/>
    </font>
    <font>
      <b/>
      <sz val="10"/>
      <color rgb="FFFF0000"/>
      <name val="Montserrat"/>
    </font>
    <font>
      <vertAlign val="superscript"/>
      <sz val="1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10"/>
      <color theme="4" tint="-0.499984740745262"/>
      <name val="Montserrat"/>
    </font>
    <font>
      <i/>
      <sz val="10"/>
      <color theme="4" tint="-0.249977111117893"/>
      <name val="Montserrat"/>
    </font>
    <font>
      <i/>
      <sz val="10"/>
      <color rgb="FFFFFFFF"/>
      <name val="Montserrat"/>
    </font>
    <font>
      <sz val="10"/>
      <color rgb="FF000000"/>
      <name val="Montserrat"/>
    </font>
    <font>
      <i/>
      <sz val="10"/>
      <color rgb="FF000000"/>
      <name val="Montserrat"/>
    </font>
    <font>
      <b/>
      <sz val="10"/>
      <color rgb="FF000000"/>
      <name val="Montserrat"/>
    </font>
    <font>
      <b/>
      <vertAlign val="superscript"/>
      <sz val="10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rgb="FFFFFFFF"/>
      <name val="Montserrat"/>
    </font>
    <font>
      <b/>
      <sz val="9"/>
      <color rgb="FF272A59"/>
      <name val="Montserrat"/>
    </font>
    <font>
      <sz val="9"/>
      <color rgb="FF000000"/>
      <name val="Montserrat"/>
    </font>
    <font>
      <i/>
      <sz val="9"/>
      <color rgb="FF030616"/>
      <name val="Montserrat"/>
    </font>
    <font>
      <b/>
      <sz val="9"/>
      <color rgb="FF000000"/>
      <name val="Montserrat"/>
    </font>
    <font>
      <b/>
      <sz val="9"/>
      <color theme="1"/>
      <name val="Montserrat"/>
    </font>
    <font>
      <sz val="9"/>
      <color rgb="FFFFFFFF"/>
      <name val="Montserrat"/>
    </font>
    <font>
      <sz val="9"/>
      <color theme="0"/>
      <name val="Montserrat"/>
    </font>
    <font>
      <b/>
      <sz val="10"/>
      <color theme="5"/>
      <name val="Montserrat"/>
    </font>
    <font>
      <i/>
      <sz val="11"/>
      <color rgb="FF030616"/>
      <name val="Montserrat"/>
    </font>
    <font>
      <b/>
      <sz val="11"/>
      <color rgb="FF000000"/>
      <name val="Montserrat"/>
    </font>
    <font>
      <b/>
      <vertAlign val="superscript"/>
      <sz val="11"/>
      <color theme="1"/>
      <name val="Montserrat"/>
    </font>
    <font>
      <sz val="11"/>
      <color rgb="FF000000"/>
      <name val="Montserrat"/>
    </font>
    <font>
      <sz val="10.5"/>
      <color rgb="FF000000"/>
      <name val="Montserrat"/>
    </font>
    <font>
      <b/>
      <sz val="11"/>
      <color rgb="FFFFFFFF"/>
      <name val="Montserrat"/>
    </font>
    <font>
      <sz val="10.5"/>
      <color rgb="FFFFFFFF"/>
      <name val="Montserrat"/>
    </font>
    <font>
      <b/>
      <sz val="10.5"/>
      <color rgb="FFFFFFFF"/>
      <name val="Montserrat"/>
    </font>
    <font>
      <b/>
      <sz val="14"/>
      <color rgb="FF272A59"/>
      <name val="Montserrat"/>
    </font>
    <font>
      <b/>
      <sz val="11"/>
      <color rgb="FF4F81BD"/>
      <name val="Montserrat"/>
    </font>
    <font>
      <sz val="11"/>
      <color rgb="FF16365C"/>
      <name val="Montserrat"/>
    </font>
    <font>
      <sz val="11"/>
      <name val="Montserrat"/>
    </font>
    <font>
      <b/>
      <sz val="9"/>
      <color rgb="FFFFFFFF"/>
      <name val="Montserrat"/>
    </font>
    <font>
      <b/>
      <sz val="9"/>
      <color theme="0"/>
      <name val="Montserrat"/>
    </font>
    <font>
      <sz val="10"/>
      <color rgb="FF16365C"/>
      <name val="Montserrat"/>
    </font>
  </fonts>
  <fills count="15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272A59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7" fillId="42" borderId="0" applyNumberFormat="0" applyBorder="0" applyAlignment="0" applyProtection="0"/>
    <xf numFmtId="0" fontId="64" fillId="0" borderId="12" applyAlignment="0">
      <alignment horizontal="center" vertical="center" wrapText="1"/>
    </xf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0" fontId="66" fillId="0" borderId="0" applyFill="0" applyBorder="0" applyAlignment="0"/>
    <xf numFmtId="184" fontId="66" fillId="0" borderId="0" applyFill="0" applyBorder="0" applyAlignment="0"/>
    <xf numFmtId="185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2" fillId="60" borderId="28" applyNumberFormat="0" applyAlignment="0" applyProtection="0"/>
    <xf numFmtId="0" fontId="68" fillId="0" borderId="11">
      <alignment horizont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2" fontId="66" fillId="0" borderId="0" applyFont="0" applyFill="0" applyBorder="0" applyAlignment="0" applyProtection="0"/>
    <xf numFmtId="200" fontId="70" fillId="0" borderId="0" applyFont="0" applyFill="0" applyBorder="0" applyAlignment="0" applyProtection="0"/>
    <xf numFmtId="39" fontId="71" fillId="0" borderId="0" applyFont="0" applyFill="0" applyBorder="0" applyAlignment="0" applyProtection="0"/>
    <xf numFmtId="201" fontId="72" fillId="0" borderId="0" applyFont="0" applyFill="0" applyBorder="0" applyAlignment="0" applyProtection="0"/>
    <xf numFmtId="43" fontId="10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3" fillId="0" borderId="0"/>
    <xf numFmtId="0" fontId="7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73" fillId="0" borderId="0"/>
    <xf numFmtId="0" fontId="74" fillId="0" borderId="0"/>
    <xf numFmtId="0" fontId="62" fillId="0" borderId="0" applyFill="0" applyBorder="0" applyAlignment="0" applyProtection="0">
      <protection locked="0"/>
    </xf>
    <xf numFmtId="183" fontId="66" fillId="0" borderId="0" applyFont="0" applyFill="0" applyBorder="0" applyAlignment="0" applyProtection="0"/>
    <xf numFmtId="202" fontId="72" fillId="0" borderId="0" applyFont="0" applyFill="0" applyBorder="0" applyAlignment="0" applyProtection="0"/>
    <xf numFmtId="199" fontId="71" fillId="0" borderId="0" applyFont="0" applyFill="0" applyBorder="0" applyAlignment="0" applyProtection="0"/>
    <xf numFmtId="203" fontId="7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38" fillId="46" borderId="27" applyNumberFormat="0" applyAlignment="0" applyProtection="0"/>
    <xf numFmtId="0" fontId="39" fillId="59" borderId="30" applyNumberFormat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4" fontId="75" fillId="0" borderId="0" applyFill="0" applyBorder="0" applyAlignment="0"/>
    <xf numFmtId="193" fontId="5" fillId="0" borderId="0" applyFill="0" applyBorder="0" applyProtection="0"/>
    <xf numFmtId="193" fontId="5" fillId="0" borderId="0" applyFill="0" applyBorder="0" applyProtection="0"/>
    <xf numFmtId="193" fontId="5" fillId="0" borderId="0" applyFill="0" applyBorder="0" applyProtection="0"/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2" fillId="0" borderId="0"/>
    <xf numFmtId="0" fontId="28" fillId="43" borderId="0" applyNumberFormat="0" applyBorder="0" applyAlignment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178" fontId="36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6" fontId="78" fillId="0" borderId="32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79" fillId="0" borderId="0"/>
    <xf numFmtId="0" fontId="28" fillId="43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38" fontId="61" fillId="61" borderId="0" applyNumberFormat="0" applyBorder="0" applyAlignment="0" applyProtection="0"/>
    <xf numFmtId="0" fontId="80" fillId="0" borderId="33" applyNumberFormat="0" applyAlignment="0" applyProtection="0">
      <alignment horizontal="left" vertical="center"/>
    </xf>
    <xf numFmtId="0" fontId="80" fillId="0" borderId="2">
      <alignment horizontal="left" vertical="center"/>
    </xf>
    <xf numFmtId="14" fontId="4" fillId="62" borderId="3">
      <alignment horizontal="center" vertical="center" wrapText="1"/>
    </xf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67" fillId="0" borderId="0" applyFill="0" applyAlignment="0" applyProtection="0">
      <protection locked="0"/>
    </xf>
    <xf numFmtId="0" fontId="67" fillId="0" borderId="0" applyFill="0" applyAlignment="0" applyProtection="0">
      <protection locked="0"/>
    </xf>
    <xf numFmtId="0" fontId="67" fillId="0" borderId="0" applyFill="0" applyAlignment="0" applyProtection="0">
      <protection locked="0"/>
    </xf>
    <xf numFmtId="0" fontId="67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14" fontId="4" fillId="62" borderId="3">
      <alignment horizontal="center" vertical="center" wrapText="1"/>
    </xf>
    <xf numFmtId="0" fontId="46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63" fillId="63" borderId="0">
      <alignment horizontal="left" wrapText="1" indent="2"/>
    </xf>
    <xf numFmtId="0" fontId="38" fillId="46" borderId="27" applyNumberFormat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0" fontId="34" fillId="0" borderId="29" applyNumberFormat="0" applyFill="0" applyAlignment="0" applyProtection="0"/>
    <xf numFmtId="0" fontId="32" fillId="60" borderId="28" applyNumberFormat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34" fillId="0" borderId="29" applyNumberFormat="0" applyFill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37" fontId="81" fillId="0" borderId="0"/>
    <xf numFmtId="37" fontId="81" fillId="0" borderId="0"/>
    <xf numFmtId="37" fontId="81" fillId="0" borderId="0"/>
    <xf numFmtId="0" fontId="50" fillId="0" borderId="0"/>
    <xf numFmtId="0" fontId="50" fillId="0" borderId="0"/>
    <xf numFmtId="0" fontId="50" fillId="0" borderId="0"/>
    <xf numFmtId="181" fontId="8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30" fillId="59" borderId="27" applyNumberFormat="0" applyAlignment="0" applyProtection="0"/>
    <xf numFmtId="0" fontId="39" fillId="59" borderId="30" applyNumberFormat="0" applyAlignment="0" applyProtection="0"/>
    <xf numFmtId="198" fontId="83" fillId="66" borderId="0">
      <alignment horizontal="right"/>
    </xf>
    <xf numFmtId="0" fontId="84" fillId="67" borderId="0" applyBorder="0">
      <alignment horizontal="center"/>
    </xf>
    <xf numFmtId="0" fontId="83" fillId="65" borderId="0"/>
    <xf numFmtId="0" fontId="85" fillId="66" borderId="0" applyBorder="0">
      <alignment horizontal="centerContinuous"/>
    </xf>
    <xf numFmtId="0" fontId="86" fillId="66" borderId="0" applyBorder="0">
      <alignment horizontal="centerContinuous"/>
    </xf>
    <xf numFmtId="204" fontId="72" fillId="0" borderId="0" applyFont="0" applyFill="0" applyBorder="0" applyAlignment="0" applyProtection="0"/>
    <xf numFmtId="205" fontId="70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5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6" fontId="72" fillId="0" borderId="0" applyFont="0" applyFill="0" applyBorder="0" applyAlignment="0" applyProtection="0"/>
    <xf numFmtId="207" fontId="70" fillId="0" borderId="0" applyFont="0" applyFill="0" applyBorder="0" applyAlignment="0" applyProtection="0"/>
    <xf numFmtId="208" fontId="72" fillId="0" borderId="0" applyFont="0" applyFill="0" applyBorder="0" applyAlignment="0" applyProtection="0"/>
    <xf numFmtId="209" fontId="70" fillId="0" borderId="0" applyFont="0" applyFill="0" applyBorder="0" applyAlignment="0" applyProtection="0"/>
    <xf numFmtId="210" fontId="72" fillId="0" borderId="0" applyFont="0" applyFill="0" applyBorder="0" applyAlignment="0" applyProtection="0"/>
    <xf numFmtId="211" fontId="70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66" fillId="0" borderId="0" applyFill="0" applyBorder="0" applyAlignment="0"/>
    <xf numFmtId="183" fontId="66" fillId="0" borderId="0" applyFill="0" applyBorder="0" applyAlignment="0"/>
    <xf numFmtId="182" fontId="66" fillId="0" borderId="0" applyFill="0" applyBorder="0" applyAlignment="0"/>
    <xf numFmtId="186" fontId="66" fillId="0" borderId="0" applyFill="0" applyBorder="0" applyAlignment="0"/>
    <xf numFmtId="183" fontId="66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194" fontId="61" fillId="0" borderId="0" applyNumberFormat="0" applyFont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38" fontId="88" fillId="0" borderId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90" fillId="69" borderId="35">
      <alignment vertical="center"/>
    </xf>
    <xf numFmtId="4" fontId="91" fillId="69" borderId="35">
      <alignment vertical="center"/>
    </xf>
    <xf numFmtId="4" fontId="90" fillId="70" borderId="35">
      <alignment vertical="center"/>
    </xf>
    <xf numFmtId="4" fontId="91" fillId="70" borderId="35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92" fillId="72" borderId="0" applyNumberFormat="0" applyProtection="0"/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96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9" fillId="69" borderId="44">
      <alignment vertical="center"/>
    </xf>
    <xf numFmtId="4" fontId="100" fillId="69" borderId="44">
      <alignment vertical="center"/>
    </xf>
    <xf numFmtId="4" fontId="99" fillId="70" borderId="44">
      <alignment vertical="center"/>
    </xf>
    <xf numFmtId="4" fontId="100" fillId="70" borderId="44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101" fillId="69" borderId="44">
      <alignment vertical="center"/>
    </xf>
    <xf numFmtId="4" fontId="102" fillId="69" borderId="44">
      <alignment vertical="center"/>
    </xf>
    <xf numFmtId="4" fontId="101" fillId="70" borderId="44">
      <alignment vertical="center"/>
    </xf>
    <xf numFmtId="4" fontId="102" fillId="74" borderId="44">
      <alignment vertical="center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0" fillId="70" borderId="44">
      <alignment vertical="center"/>
    </xf>
    <xf numFmtId="4" fontId="91" fillId="70" borderId="44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105" fillId="63" borderId="0">
      <alignment wrapText="1"/>
    </xf>
    <xf numFmtId="0" fontId="52" fillId="0" borderId="48" applyNumberFormat="0" applyFill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9" fontId="75" fillId="0" borderId="0" applyFill="0" applyBorder="0" applyAlignment="0"/>
    <xf numFmtId="187" fontId="66" fillId="0" borderId="0" applyFill="0" applyBorder="0" applyAlignment="0"/>
    <xf numFmtId="188" fontId="66" fillId="0" borderId="0" applyFill="0" applyBorder="0" applyAlignment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23" fillId="65" borderId="37" applyNumberFormat="0" applyFont="0" applyAlignment="0" applyProtection="0"/>
    <xf numFmtId="0" fontId="53" fillId="0" borderId="0" applyNumberFormat="0" applyFill="0" applyBorder="0" applyAlignment="0" applyProtection="0"/>
    <xf numFmtId="212" fontId="70" fillId="0" borderId="0" applyFont="0" applyFill="0" applyBorder="0" applyAlignment="0" applyProtection="0"/>
    <xf numFmtId="213" fontId="70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0" fillId="0" borderId="0" applyFont="0" applyFill="0" applyBorder="0" applyAlignment="0" applyProtection="0"/>
    <xf numFmtId="217" fontId="70" fillId="0" borderId="0" applyFont="0" applyFill="0" applyBorder="0" applyAlignment="0" applyProtection="0"/>
    <xf numFmtId="218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2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0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09" fillId="0" borderId="0" applyFont="0" applyFill="0" applyBorder="0" applyAlignment="0" applyProtection="0"/>
    <xf numFmtId="0" fontId="11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1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4" fontId="36" fillId="0" borderId="0"/>
    <xf numFmtId="225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>
      <alignment vertical="top"/>
    </xf>
    <xf numFmtId="0" fontId="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114" fillId="0" borderId="0"/>
    <xf numFmtId="0" fontId="115" fillId="0" borderId="0" applyNumberFormat="0" applyFill="0" applyBorder="0" applyAlignment="0" applyProtection="0"/>
    <xf numFmtId="0" fontId="50" fillId="0" borderId="0">
      <alignment vertical="center"/>
    </xf>
    <xf numFmtId="0" fontId="75" fillId="0" borderId="0">
      <alignment vertical="top"/>
    </xf>
    <xf numFmtId="0" fontId="75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1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0">
      <alignment vertical="center"/>
    </xf>
    <xf numFmtId="0" fontId="1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  <xf numFmtId="226" fontId="2" fillId="0" borderId="0" applyFont="0" applyFill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2" fillId="0" borderId="0"/>
    <xf numFmtId="0" fontId="36" fillId="0" borderId="0"/>
    <xf numFmtId="227" fontId="2" fillId="0" borderId="0" applyFont="0" applyFill="0" applyBorder="0" applyAlignment="0" applyProtection="0"/>
    <xf numFmtId="228" fontId="36" fillId="0" borderId="0" applyFill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23" fillId="41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23" fillId="4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116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23" fillId="43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23" fillId="44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116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3" fillId="45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23" fillId="46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116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23" fillId="47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23" fillId="48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116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23" fillId="49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23" fillId="44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116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23" fillId="47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116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23" fillId="50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116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5" fillId="51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118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118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64" borderId="0" applyNumberFormat="0" applyBorder="0" applyAlignment="0" applyProtection="0"/>
    <xf numFmtId="0" fontId="25" fillId="51" borderId="0" applyNumberFormat="0" applyBorder="0" applyAlignment="0" applyProtection="0"/>
    <xf numFmtId="0" fontId="26" fillId="64" borderId="0" applyNumberFormat="0" applyBorder="0" applyAlignment="0" applyProtection="0"/>
    <xf numFmtId="0" fontId="25" fillId="51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117" fillId="20" borderId="0" applyNumberFormat="0" applyBorder="0" applyAlignment="0" applyProtection="0"/>
    <xf numFmtId="0" fontId="25" fillId="48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118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118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2" borderId="0" applyNumberFormat="0" applyBorder="0" applyAlignment="0" applyProtection="0"/>
    <xf numFmtId="0" fontId="25" fillId="48" borderId="0" applyNumberFormat="0" applyBorder="0" applyAlignment="0" applyProtection="0"/>
    <xf numFmtId="0" fontId="26" fillId="42" borderId="0" applyNumberFormat="0" applyBorder="0" applyAlignment="0" applyProtection="0"/>
    <xf numFmtId="0" fontId="25" fillId="48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117" fillId="24" borderId="0" applyNumberFormat="0" applyBorder="0" applyAlignment="0" applyProtection="0"/>
    <xf numFmtId="0" fontId="25" fillId="4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118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118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6" borderId="0" applyNumberFormat="0" applyBorder="0" applyAlignment="0" applyProtection="0"/>
    <xf numFmtId="0" fontId="25" fillId="49" borderId="0" applyNumberFormat="0" applyBorder="0" applyAlignment="0" applyProtection="0"/>
    <xf numFmtId="0" fontId="26" fillId="46" borderId="0" applyNumberFormat="0" applyBorder="0" applyAlignment="0" applyProtection="0"/>
    <xf numFmtId="0" fontId="25" fillId="49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25" fillId="5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85" borderId="0" applyNumberFormat="0" applyBorder="0" applyAlignment="0" applyProtection="0"/>
    <xf numFmtId="0" fontId="25" fillId="52" borderId="0" applyNumberFormat="0" applyBorder="0" applyAlignment="0" applyProtection="0"/>
    <xf numFmtId="0" fontId="26" fillId="85" borderId="0" applyNumberFormat="0" applyBorder="0" applyAlignment="0" applyProtection="0"/>
    <xf numFmtId="0" fontId="25" fillId="5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117" fillId="32" borderId="0" applyNumberFormat="0" applyBorder="0" applyAlignment="0" applyProtection="0"/>
    <xf numFmtId="0" fontId="25" fillId="53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9" borderId="0" applyNumberFormat="0" applyBorder="0" applyAlignment="0" applyProtection="0"/>
    <xf numFmtId="0" fontId="25" fillId="53" borderId="0" applyNumberFormat="0" applyBorder="0" applyAlignment="0" applyProtection="0"/>
    <xf numFmtId="0" fontId="26" fillId="59" borderId="0" applyNumberFormat="0" applyBorder="0" applyAlignment="0" applyProtection="0"/>
    <xf numFmtId="0" fontId="25" fillId="53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117" fillId="36" borderId="0" applyNumberFormat="0" applyBorder="0" applyAlignment="0" applyProtection="0"/>
    <xf numFmtId="0" fontId="25" fillId="54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118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118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2" fillId="0" borderId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6" fillId="88" borderId="0" applyNumberFormat="0" applyBorder="0" applyAlignment="0" applyProtection="0"/>
    <xf numFmtId="0" fontId="26" fillId="55" borderId="0" applyNumberFormat="0" applyBorder="0" applyAlignment="0" applyProtection="0"/>
    <xf numFmtId="0" fontId="26" fillId="89" borderId="0" applyNumberFormat="0" applyBorder="0" applyAlignment="0" applyProtection="0"/>
    <xf numFmtId="0" fontId="24" fillId="90" borderId="0" applyNumberFormat="0" applyBorder="0" applyAlignment="0" applyProtection="0"/>
    <xf numFmtId="0" fontId="24" fillId="91" borderId="0" applyNumberFormat="0" applyBorder="0" applyAlignment="0" applyProtection="0"/>
    <xf numFmtId="0" fontId="26" fillId="92" borderId="0" applyNumberFormat="0" applyBorder="0" applyAlignment="0" applyProtection="0"/>
    <xf numFmtId="0" fontId="26" fillId="56" borderId="0" applyNumberFormat="0" applyBorder="0" applyAlignment="0" applyProtection="0"/>
    <xf numFmtId="0" fontId="26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26" fillId="96" borderId="0" applyNumberFormat="0" applyBorder="0" applyAlignment="0" applyProtection="0"/>
    <xf numFmtId="0" fontId="26" fillId="57" borderId="0" applyNumberFormat="0" applyBorder="0" applyAlignment="0" applyProtection="0"/>
    <xf numFmtId="0" fontId="26" fillId="92" borderId="0" applyNumberFormat="0" applyBorder="0" applyAlignment="0" applyProtection="0"/>
    <xf numFmtId="0" fontId="24" fillId="95" borderId="0" applyNumberFormat="0" applyBorder="0" applyAlignment="0" applyProtection="0"/>
    <xf numFmtId="0" fontId="24" fillId="96" borderId="0" applyNumberFormat="0" applyBorder="0" applyAlignment="0" applyProtection="0"/>
    <xf numFmtId="0" fontId="26" fillId="96" borderId="0" applyNumberFormat="0" applyBorder="0" applyAlignment="0" applyProtection="0"/>
    <xf numFmtId="0" fontId="26" fillId="52" borderId="0" applyNumberFormat="0" applyBorder="0" applyAlignment="0" applyProtection="0"/>
    <xf numFmtId="0" fontId="26" fillId="97" borderId="0" applyNumberFormat="0" applyBorder="0" applyAlignment="0" applyProtection="0"/>
    <xf numFmtId="0" fontId="24" fillId="86" borderId="0" applyNumberFormat="0" applyBorder="0" applyAlignment="0" applyProtection="0"/>
    <xf numFmtId="0" fontId="24" fillId="87" borderId="0" applyNumberFormat="0" applyBorder="0" applyAlignment="0" applyProtection="0"/>
    <xf numFmtId="0" fontId="26" fillId="87" borderId="0" applyNumberFormat="0" applyBorder="0" applyAlignment="0" applyProtection="0"/>
    <xf numFmtId="0" fontId="26" fillId="53" borderId="0" applyNumberFormat="0" applyBorder="0" applyAlignment="0" applyProtection="0"/>
    <xf numFmtId="0" fontId="26" fillId="98" borderId="0" applyNumberFormat="0" applyBorder="0" applyAlignment="0" applyProtection="0"/>
    <xf numFmtId="0" fontId="24" fillId="99" borderId="0" applyNumberFormat="0" applyBorder="0" applyAlignment="0" applyProtection="0"/>
    <xf numFmtId="0" fontId="24" fillId="91" borderId="0" applyNumberFormat="0" applyBorder="0" applyAlignment="0" applyProtection="0"/>
    <xf numFmtId="0" fontId="26" fillId="100" borderId="0" applyNumberFormat="0" applyBorder="0" applyAlignment="0" applyProtection="0"/>
    <xf numFmtId="0" fontId="26" fillId="58" borderId="0" applyNumberFormat="0" applyBorder="0" applyAlignment="0" applyProtection="0"/>
    <xf numFmtId="0" fontId="26" fillId="101" borderId="0" applyNumberFormat="0" applyBorder="0" applyAlignment="0" applyProtection="0"/>
    <xf numFmtId="229" fontId="2" fillId="102" borderId="54">
      <alignment horizontal="center" vertical="center"/>
    </xf>
    <xf numFmtId="0" fontId="119" fillId="0" borderId="0"/>
    <xf numFmtId="0" fontId="22" fillId="0" borderId="0"/>
    <xf numFmtId="0" fontId="64" fillId="0" borderId="0">
      <alignment horizontal="center" wrapText="1"/>
      <protection locked="0"/>
    </xf>
    <xf numFmtId="0" fontId="2" fillId="0" borderId="0"/>
    <xf numFmtId="0" fontId="47" fillId="42" borderId="0" applyNumberFormat="0" applyBorder="0" applyAlignment="0" applyProtection="0"/>
    <xf numFmtId="0" fontId="120" fillId="81" borderId="0" applyNumberFormat="0" applyBorder="0" applyAlignment="0">
      <protection hidden="1"/>
    </xf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9" fillId="43" borderId="0" applyNumberFormat="0" applyBorder="0" applyAlignment="0" applyProtection="0"/>
    <xf numFmtId="230" fontId="4" fillId="0" borderId="14"/>
    <xf numFmtId="0" fontId="50" fillId="0" borderId="0">
      <alignment vertical="center"/>
    </xf>
    <xf numFmtId="0" fontId="50" fillId="0" borderId="0">
      <alignment vertical="center"/>
    </xf>
    <xf numFmtId="0" fontId="28" fillId="4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126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126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12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2" fontId="66" fillId="0" borderId="0" applyFill="0" applyBorder="0" applyAlignment="0"/>
    <xf numFmtId="182" fontId="66" fillId="0" borderId="0" applyFill="0" applyBorder="0" applyAlignment="0"/>
    <xf numFmtId="231" fontId="2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182" fontId="66" fillId="0" borderId="0" applyFill="0" applyBorder="0" applyAlignment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127" fillId="14" borderId="20" applyNumberFormat="0" applyAlignment="0" applyProtection="0"/>
    <xf numFmtId="0" fontId="2" fillId="0" borderId="0"/>
    <xf numFmtId="0" fontId="2" fillId="0" borderId="0"/>
    <xf numFmtId="0" fontId="32" fillId="60" borderId="28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130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130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129" fillId="15" borderId="23" applyNumberFormat="0" applyAlignment="0" applyProtection="0"/>
    <xf numFmtId="0" fontId="34" fillId="0" borderId="29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132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132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33" fillId="60" borderId="28" applyNumberFormat="0" applyAlignment="0" applyProtection="0"/>
    <xf numFmtId="0" fontId="35" fillId="0" borderId="29" applyNumberFormat="0" applyFill="0" applyAlignment="0" applyProtection="0"/>
    <xf numFmtId="0" fontId="33" fillId="60" borderId="28" applyNumberFormat="0" applyAlignment="0" applyProtection="0"/>
    <xf numFmtId="0" fontId="22" fillId="0" borderId="0">
      <alignment horizontal="center" wrapText="1"/>
      <protection hidden="1"/>
    </xf>
    <xf numFmtId="0" fontId="133" fillId="0" borderId="0" applyNumberFormat="0" applyFill="0" applyBorder="0" applyProtection="0">
      <alignment horizontal="right"/>
    </xf>
    <xf numFmtId="232" fontId="107" fillId="0" borderId="0">
      <alignment horizontal="center"/>
    </xf>
    <xf numFmtId="0" fontId="134" fillId="103" borderId="0" applyAlignment="0"/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0" fontId="4" fillId="0" borderId="16">
      <alignment horizontal="left" wrapText="1"/>
    </xf>
    <xf numFmtId="233" fontId="2" fillId="0" borderId="0" applyFill="0" applyBorder="0" applyAlignment="0" applyProtection="0"/>
    <xf numFmtId="23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66" fontId="24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3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35" fillId="104" borderId="0">
      <alignment horizontal="center" vertical="center" wrapText="1"/>
    </xf>
    <xf numFmtId="0" fontId="136" fillId="0" borderId="0" applyNumberFormat="0" applyAlignment="0">
      <alignment horizontal="left"/>
    </xf>
    <xf numFmtId="0" fontId="5" fillId="0" borderId="0"/>
    <xf numFmtId="0" fontId="66" fillId="0" borderId="14"/>
    <xf numFmtId="0" fontId="5" fillId="0" borderId="0"/>
    <xf numFmtId="0" fontId="50" fillId="0" borderId="0" applyNumberFormat="0" applyAlignment="0"/>
    <xf numFmtId="183" fontId="137" fillId="0" borderId="0"/>
    <xf numFmtId="183" fontId="138" fillId="0" borderId="0"/>
    <xf numFmtId="238" fontId="2" fillId="0" borderId="0" applyFill="0" applyBorder="0">
      <alignment horizontal="right"/>
      <protection locked="0"/>
    </xf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240" fontId="2" fillId="0" borderId="0" applyFill="0" applyBorder="0" applyAlignment="0" applyProtection="0"/>
    <xf numFmtId="241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65" fontId="140" fillId="0" borderId="26" applyBorder="0"/>
    <xf numFmtId="41" fontId="140" fillId="0" borderId="26" applyBorder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244" fontId="2" fillId="0" borderId="0" applyFill="0" applyBorder="0" applyAlignment="0" applyProtection="0"/>
    <xf numFmtId="245" fontId="61" fillId="0" borderId="0" applyFont="0">
      <alignment horizontal="left"/>
    </xf>
    <xf numFmtId="0" fontId="141" fillId="105" borderId="56" applyNumberFormat="0" applyAlignment="0"/>
    <xf numFmtId="0" fontId="141" fillId="105" borderId="56" applyNumberFormat="0" applyAlignment="0"/>
    <xf numFmtId="0" fontId="141" fillId="105" borderId="56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7" applyNumberFormat="0" applyFill="0" applyAlignment="0" applyProtection="0"/>
    <xf numFmtId="0" fontId="60" fillId="106" borderId="0" applyNumberFormat="0" applyBorder="0" applyAlignment="0" applyProtection="0"/>
    <xf numFmtId="0" fontId="60" fillId="107" borderId="0" applyNumberFormat="0" applyBorder="0" applyAlignment="0" applyProtection="0"/>
    <xf numFmtId="0" fontId="60" fillId="108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0" fontId="25" fillId="55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118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118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49" borderId="0" applyNumberFormat="0" applyBorder="0" applyAlignment="0" applyProtection="0"/>
    <xf numFmtId="0" fontId="25" fillId="55" borderId="0" applyNumberFormat="0" applyBorder="0" applyAlignment="0" applyProtection="0"/>
    <xf numFmtId="0" fontId="26" fillId="49" borderId="0" applyNumberFormat="0" applyBorder="0" applyAlignment="0" applyProtection="0"/>
    <xf numFmtId="0" fontId="25" fillId="55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117" fillId="17" borderId="0" applyNumberFormat="0" applyBorder="0" applyAlignment="0" applyProtection="0"/>
    <xf numFmtId="0" fontId="25" fillId="56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118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118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109" borderId="0" applyNumberFormat="0" applyBorder="0" applyAlignment="0" applyProtection="0"/>
    <xf numFmtId="0" fontId="25" fillId="56" borderId="0" applyNumberFormat="0" applyBorder="0" applyAlignment="0" applyProtection="0"/>
    <xf numFmtId="0" fontId="26" fillId="109" borderId="0" applyNumberFormat="0" applyBorder="0" applyAlignment="0" applyProtection="0"/>
    <xf numFmtId="0" fontId="25" fillId="56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117" fillId="21" borderId="0" applyNumberFormat="0" applyBorder="0" applyAlignment="0" applyProtection="0"/>
    <xf numFmtId="0" fontId="25" fillId="57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118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118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26" fillId="50" borderId="0" applyNumberFormat="0" applyBorder="0" applyAlignment="0" applyProtection="0"/>
    <xf numFmtId="0" fontId="25" fillId="57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25" fillId="52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118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118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110" borderId="0" applyNumberFormat="0" applyBorder="0" applyAlignment="0" applyProtection="0"/>
    <xf numFmtId="0" fontId="25" fillId="52" borderId="0" applyNumberFormat="0" applyBorder="0" applyAlignment="0" applyProtection="0"/>
    <xf numFmtId="0" fontId="26" fillId="110" borderId="0" applyNumberFormat="0" applyBorder="0" applyAlignment="0" applyProtection="0"/>
    <xf numFmtId="0" fontId="25" fillId="52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117" fillId="29" borderId="0" applyNumberFormat="0" applyBorder="0" applyAlignment="0" applyProtection="0"/>
    <xf numFmtId="0" fontId="25" fillId="5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118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118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71" borderId="0" applyNumberFormat="0" applyBorder="0" applyAlignment="0" applyProtection="0"/>
    <xf numFmtId="0" fontId="25" fillId="53" borderId="0" applyNumberFormat="0" applyBorder="0" applyAlignment="0" applyProtection="0"/>
    <xf numFmtId="0" fontId="26" fillId="71" borderId="0" applyNumberFormat="0" applyBorder="0" applyAlignment="0" applyProtection="0"/>
    <xf numFmtId="0" fontId="25" fillId="5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117" fillId="33" borderId="0" applyNumberFormat="0" applyBorder="0" applyAlignment="0" applyProtection="0"/>
    <xf numFmtId="0" fontId="25" fillId="58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118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118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3" borderId="0" applyNumberFormat="0" applyBorder="0" applyAlignment="0" applyProtection="0"/>
    <xf numFmtId="0" fontId="25" fillId="58" borderId="0" applyNumberFormat="0" applyBorder="0" applyAlignment="0" applyProtection="0"/>
    <xf numFmtId="0" fontId="26" fillId="53" borderId="0" applyNumberFormat="0" applyBorder="0" applyAlignment="0" applyProtection="0"/>
    <xf numFmtId="0" fontId="25" fillId="58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45" fillId="0" borderId="0" applyNumberFormat="0" applyAlignment="0">
      <alignment horizontal="left"/>
    </xf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6" fillId="13" borderId="20" applyNumberFormat="0" applyAlignment="0" applyProtection="0"/>
    <xf numFmtId="0" fontId="14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246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4" fillId="0" borderId="0"/>
    <xf numFmtId="0" fontId="76" fillId="0" borderId="0">
      <protection locked="0"/>
    </xf>
    <xf numFmtId="16" fontId="78" fillId="0" borderId="32"/>
    <xf numFmtId="16" fontId="78" fillId="0" borderId="32"/>
    <xf numFmtId="16" fontId="78" fillId="0" borderId="32"/>
    <xf numFmtId="15" fontId="37" fillId="0" borderId="15" applyFont="0" applyFill="0" applyBorder="0" applyAlignment="0" applyProtection="0"/>
    <xf numFmtId="16" fontId="78" fillId="0" borderId="32"/>
    <xf numFmtId="15" fontId="37" fillId="0" borderId="15" applyFont="0" applyFill="0" applyBorder="0" applyAlignment="0" applyProtection="0"/>
    <xf numFmtId="16" fontId="78" fillId="0" borderId="32"/>
    <xf numFmtId="16" fontId="78" fillId="0" borderId="32"/>
    <xf numFmtId="16" fontId="78" fillId="0" borderId="32"/>
    <xf numFmtId="16" fontId="78" fillId="0" borderId="32"/>
    <xf numFmtId="16" fontId="78" fillId="0" borderId="32"/>
    <xf numFmtId="16" fontId="78" fillId="0" borderId="32"/>
    <xf numFmtId="0" fontId="149" fillId="0" borderId="0" applyFill="0" applyBorder="0" applyProtection="0">
      <alignment horizontal="left"/>
    </xf>
    <xf numFmtId="38" fontId="150" fillId="0" borderId="0" applyNumberFormat="0" applyProtection="0"/>
    <xf numFmtId="247" fontId="2" fillId="112" borderId="0" applyBorder="0" applyAlignment="0" applyProtection="0"/>
    <xf numFmtId="0" fontId="29" fillId="43" borderId="0" applyNumberFormat="0" applyBorder="0" applyAlignment="0" applyProtection="0"/>
    <xf numFmtId="248" fontId="2" fillId="0" borderId="0" applyFill="0" applyBorder="0" applyAlignment="0" applyProtection="0"/>
    <xf numFmtId="0" fontId="151" fillId="0" borderId="0" applyNumberFormat="0" applyFill="0" applyBorder="0" applyAlignment="0" applyProtection="0"/>
    <xf numFmtId="0" fontId="80" fillId="0" borderId="2">
      <alignment horizontal="left" vertical="center"/>
    </xf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0" applyNumberFormat="0" applyFill="0" applyBorder="0" applyAlignment="0" applyProtection="0"/>
    <xf numFmtId="14" fontId="4" fillId="62" borderId="3">
      <alignment horizontal="center" vertical="center" wrapText="1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4" fillId="0" borderId="7" applyFill="0" applyAlignment="0" applyProtection="0">
      <protection locked="0"/>
    </xf>
    <xf numFmtId="0" fontId="67" fillId="0" borderId="7" applyFill="0" applyAlignment="0" applyProtection="0">
      <protection locked="0"/>
    </xf>
    <xf numFmtId="249" fontId="2" fillId="0" borderId="0">
      <protection locked="0"/>
    </xf>
    <xf numFmtId="249" fontId="2" fillId="0" borderId="0">
      <protection locked="0"/>
    </xf>
    <xf numFmtId="249" fontId="2" fillId="0" borderId="0">
      <protection locked="0"/>
    </xf>
    <xf numFmtId="3" fontId="2" fillId="0" borderId="0"/>
    <xf numFmtId="0" fontId="152" fillId="0" borderId="58" applyNumberFormat="0" applyFill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50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0" fontId="155" fillId="0" borderId="0">
      <alignment vertical="top"/>
      <protection locked="0"/>
    </xf>
    <xf numFmtId="0" fontId="27" fillId="42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15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15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47" fillId="42" borderId="0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10" fontId="61" fillId="63" borderId="16" applyNumberFormat="0" applyBorder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252" fontId="69" fillId="113" borderId="0"/>
    <xf numFmtId="3" fontId="5" fillId="114" borderId="16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59" applyNumberFormat="0" applyAlignment="0" applyProtection="0"/>
    <xf numFmtId="9" fontId="5" fillId="114" borderId="16" applyProtection="0">
      <alignment horizontal="right"/>
      <protection locked="0"/>
    </xf>
    <xf numFmtId="9" fontId="5" fillId="114" borderId="16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3" fontId="2" fillId="0" borderId="0" applyFill="0" applyBorder="0">
      <alignment horizontal="right"/>
      <protection locked="0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4" fillId="68" borderId="60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>
      <alignment horizontal="left"/>
    </xf>
    <xf numFmtId="0" fontId="66" fillId="0" borderId="61">
      <alignment horizontal="left"/>
    </xf>
    <xf numFmtId="0" fontId="35" fillId="0" borderId="29" applyNumberFormat="0" applyFill="0" applyAlignment="0" applyProtection="0"/>
    <xf numFmtId="252" fontId="159" fillId="116" borderId="0"/>
    <xf numFmtId="232" fontId="2" fillId="68" borderId="0"/>
    <xf numFmtId="232" fontId="2" fillId="68" borderId="0"/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254" fontId="160" fillId="81" borderId="16">
      <alignment horizontal="center"/>
    </xf>
    <xf numFmtId="0" fontId="161" fillId="0" borderId="0"/>
    <xf numFmtId="245" fontId="63" fillId="0" borderId="0"/>
    <xf numFmtId="255" fontId="2" fillId="0" borderId="0" applyFill="0" applyBorder="0" applyAlignment="0" applyProtection="0"/>
    <xf numFmtId="256" fontId="2" fillId="0" borderId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73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3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62" fontId="2" fillId="0" borderId="0" applyFill="0" applyBorder="0" applyAlignment="0" applyProtection="0"/>
    <xf numFmtId="0" fontId="40" fillId="0" borderId="36" applyNumberFormat="0" applyFill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163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49" fillId="64" borderId="0" applyNumberFormat="0" applyBorder="0" applyAlignment="0" applyProtection="0"/>
    <xf numFmtId="0" fontId="48" fillId="64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0" fontId="162" fillId="12" borderId="0" applyNumberFormat="0" applyBorder="0" applyAlignment="0" applyProtection="0"/>
    <xf numFmtId="181" fontId="82" fillId="0" borderId="0"/>
    <xf numFmtId="181" fontId="82" fillId="0" borderId="0"/>
    <xf numFmtId="263" fontId="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181" fontId="82" fillId="0" borderId="0"/>
    <xf numFmtId="0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8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2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172" fontId="24" fillId="0" borderId="0"/>
    <xf numFmtId="0" fontId="1" fillId="0" borderId="0"/>
    <xf numFmtId="0" fontId="164" fillId="0" borderId="0"/>
    <xf numFmtId="0" fontId="1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16" fillId="0" borderId="0"/>
    <xf numFmtId="0" fontId="116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16" fillId="0" borderId="0"/>
    <xf numFmtId="0" fontId="116" fillId="0" borderId="0"/>
    <xf numFmtId="0" fontId="116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6" fillId="0" borderId="0"/>
    <xf numFmtId="0" fontId="2" fillId="0" borderId="0"/>
    <xf numFmtId="0" fontId="2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7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" fillId="0" borderId="0"/>
    <xf numFmtId="0" fontId="1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2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7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7" fillId="0" borderId="0"/>
    <xf numFmtId="0" fontId="2" fillId="0" borderId="0"/>
    <xf numFmtId="0" fontId="16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9" fillId="0" borderId="0"/>
    <xf numFmtId="0" fontId="109" fillId="0" borderId="0"/>
    <xf numFmtId="0" fontId="109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69" fillId="0" borderId="0"/>
    <xf numFmtId="0" fontId="2" fillId="0" borderId="0"/>
    <xf numFmtId="0" fontId="2" fillId="0" borderId="0"/>
    <xf numFmtId="0" fontId="2" fillId="0" borderId="0"/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16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4" fillId="0" borderId="0"/>
    <xf numFmtId="0" fontId="24" fillId="0" borderId="0"/>
    <xf numFmtId="0" fontId="2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7" fontId="80" fillId="0" borderId="0" applyFill="0" applyBorder="0" applyProtection="0">
      <alignment horizontal="center" wrapText="1"/>
    </xf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26" fontId="2" fillId="0" borderId="0" applyFont="0" applyFill="0" applyAlignment="0" applyProtection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09" fillId="0" borderId="0"/>
    <xf numFmtId="177" fontId="8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09" fillId="0" borderId="0"/>
    <xf numFmtId="0" fontId="2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08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177" fontId="80" fillId="0" borderId="0" applyFill="0" applyBorder="0" applyProtection="0">
      <alignment horizontal="center" wrapText="1"/>
    </xf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2" fillId="0" borderId="0"/>
    <xf numFmtId="264" fontId="2" fillId="117" borderId="3"/>
    <xf numFmtId="264" fontId="2" fillId="117" borderId="3"/>
    <xf numFmtId="4" fontId="5" fillId="0" borderId="0">
      <alignment horizontal="center"/>
    </xf>
    <xf numFmtId="0" fontId="170" fillId="0" borderId="0"/>
    <xf numFmtId="0" fontId="61" fillId="0" borderId="0" applyFill="0" applyBorder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183" fontId="171" fillId="0" borderId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16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" fontId="2" fillId="0" borderId="0" applyFill="0" applyBorder="0" applyAlignment="0" applyProtection="0"/>
    <xf numFmtId="265" fontId="172" fillId="0" borderId="0">
      <alignment horizontal="right"/>
    </xf>
    <xf numFmtId="266" fontId="172" fillId="0" borderId="0" applyFont="0" applyFill="0" applyBorder="0" applyAlignment="0" applyProtection="0">
      <alignment horizontal="right"/>
    </xf>
    <xf numFmtId="267" fontId="173" fillId="0" borderId="62"/>
    <xf numFmtId="267" fontId="173" fillId="0" borderId="62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40" fontId="174" fillId="0" borderId="0" applyFont="0" applyFill="0" applyBorder="0" applyAlignment="0" applyProtection="0"/>
    <xf numFmtId="38" fontId="174" fillId="0" borderId="0" applyFont="0" applyFill="0" applyBorder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" fillId="0" borderId="0" applyProtection="0"/>
    <xf numFmtId="0" fontId="51" fillId="118" borderId="30" applyNumberFormat="0" applyAlignment="0" applyProtection="0"/>
    <xf numFmtId="37" fontId="61" fillId="0" borderId="0" applyBorder="0">
      <protection locked="0"/>
    </xf>
    <xf numFmtId="0" fontId="175" fillId="0" borderId="0" applyNumberFormat="0" applyFill="0" applyBorder="0" applyAlignment="0" applyProtection="0"/>
    <xf numFmtId="1" fontId="176" fillId="0" borderId="0" applyProtection="0">
      <alignment horizontal="right" vertical="center"/>
    </xf>
    <xf numFmtId="14" fontId="64" fillId="0" borderId="0">
      <alignment horizontal="center" wrapText="1"/>
      <protection locked="0"/>
    </xf>
    <xf numFmtId="0" fontId="7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8" fontId="2" fillId="0" borderId="0" applyFill="0" applyBorder="0">
      <alignment horizontal="right"/>
      <protection locked="0"/>
    </xf>
    <xf numFmtId="0" fontId="2" fillId="0" borderId="0">
      <protection locked="0"/>
    </xf>
    <xf numFmtId="0" fontId="11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74" fillId="0" borderId="0"/>
    <xf numFmtId="0" fontId="7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269" fontId="177" fillId="0" borderId="0"/>
    <xf numFmtId="270" fontId="177" fillId="0" borderId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" fillId="119" borderId="0" applyNumberFormat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15" fillId="0" borderId="3">
      <alignment horizontal="center"/>
    </xf>
    <xf numFmtId="0" fontId="115" fillId="0" borderId="3">
      <alignment horizontal="center"/>
    </xf>
    <xf numFmtId="0" fontId="115" fillId="0" borderId="3">
      <alignment horizontal="center"/>
    </xf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2" fillId="120" borderId="0" applyNumberFormat="0" applyFont="0" applyBorder="0" applyAlignment="0" applyProtection="0"/>
    <xf numFmtId="0" fontId="22" fillId="120" borderId="0" applyNumberFormat="0" applyFont="0" applyBorder="0" applyAlignment="0" applyProtection="0"/>
    <xf numFmtId="171" fontId="2" fillId="0" borderId="0" applyFill="0" applyBorder="0" applyAlignment="0" applyProtection="0"/>
    <xf numFmtId="4" fontId="2" fillId="0" borderId="0" applyFill="0" applyBorder="0" applyAlignment="0" applyProtection="0"/>
    <xf numFmtId="171" fontId="2" fillId="0" borderId="0" applyFill="0" applyBorder="0" applyAlignment="0" applyProtection="0"/>
    <xf numFmtId="0" fontId="73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3" fontId="2" fillId="0" borderId="0" applyFill="0" applyBorder="0" applyAlignment="0" applyProtection="0"/>
    <xf numFmtId="0" fontId="74" fillId="0" borderId="0"/>
    <xf numFmtId="0" fontId="74" fillId="0" borderId="0"/>
    <xf numFmtId="271" fontId="2" fillId="0" borderId="0">
      <alignment horizontal="right"/>
      <protection locked="0"/>
    </xf>
    <xf numFmtId="183" fontId="178" fillId="121" borderId="0"/>
    <xf numFmtId="0" fontId="179" fillId="0" borderId="0"/>
    <xf numFmtId="0" fontId="180" fillId="0" borderId="0"/>
    <xf numFmtId="0" fontId="181" fillId="0" borderId="0"/>
    <xf numFmtId="272" fontId="88" fillId="0" borderId="0" applyNumberFormat="0" applyFill="0" applyBorder="0" applyAlignment="0" applyProtection="0">
      <alignment horizontal="left"/>
    </xf>
    <xf numFmtId="0" fontId="182" fillId="0" borderId="0" applyNumberFormat="0" applyFill="0" applyBorder="0" applyAlignment="0" applyProtection="0"/>
    <xf numFmtId="0" fontId="68" fillId="0" borderId="0" applyNumberFormat="0" applyFill="0" applyBorder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3" fillId="14" borderId="21" applyNumberFormat="0" applyAlignment="0" applyProtection="0"/>
    <xf numFmtId="0" fontId="185" fillId="0" borderId="63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75" fillId="82" borderId="30" applyNumberFormat="0" applyProtection="0">
      <alignment vertical="center"/>
    </xf>
    <xf numFmtId="4" fontId="75" fillId="82" borderId="30" applyNumberFormat="0" applyProtection="0">
      <alignment vertical="center"/>
    </xf>
    <xf numFmtId="4" fontId="75" fillId="82" borderId="30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82" borderId="38" applyNumberFormat="0" applyProtection="0">
      <alignment vertical="center"/>
    </xf>
    <xf numFmtId="4" fontId="89" fillId="82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75" fillId="123" borderId="38" applyNumberFormat="0" applyProtection="0">
      <alignment horizontal="left" vertical="center" wrapText="1"/>
    </xf>
    <xf numFmtId="4" fontId="75" fillId="123" borderId="38" applyNumberFormat="0" applyProtection="0">
      <alignment horizontal="left" vertical="center" wrapTex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4" fontId="75" fillId="82" borderId="30" applyNumberFormat="0" applyProtection="0">
      <alignment horizontal="left" vertical="center" indent="1"/>
    </xf>
    <xf numFmtId="4" fontId="75" fillId="82" borderId="30" applyNumberFormat="0" applyProtection="0">
      <alignment horizontal="left" vertical="center" indent="1"/>
    </xf>
    <xf numFmtId="4" fontId="75" fillId="82" borderId="30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0" fontId="83" fillId="64" borderId="38" applyNumberFormat="0" applyProtection="0">
      <alignment horizontal="left" vertical="top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187" fillId="124" borderId="51" applyNumberFormat="0" applyProtection="0">
      <alignment horizontal="left" vertical="center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37" fillId="73" borderId="16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75" fillId="125" borderId="30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83" borderId="38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75" fillId="126" borderId="30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128" borderId="38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75" fillId="129" borderId="30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 applyNumberFormat="0" applyProtection="0">
      <alignment horizontal="lef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75" fillId="77" borderId="64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5" fillId="72" borderId="16" applyNumberFormat="0" applyProtection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 applyNumberFormat="0" applyProtection="0">
      <alignment horizontal="left" vertical="center"/>
    </xf>
    <xf numFmtId="4" fontId="75" fillId="72" borderId="0" applyNumberFormat="0" applyProtection="0">
      <alignment horizontal="left" vertical="center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 applyNumberFormat="0" applyProtection="0">
      <alignment horizontal="left" vertical="center"/>
    </xf>
    <xf numFmtId="4" fontId="75" fillId="73" borderId="0" applyNumberFormat="0" applyProtection="0">
      <alignment horizontal="left" vertical="center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71" borderId="38" applyNumberFormat="0" applyProtection="0">
      <alignment horizontal="left" vertical="top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110" borderId="38" applyNumberFormat="0" applyProtection="0">
      <alignment horizontal="left" vertical="top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47" borderId="38" applyNumberFormat="0" applyProtection="0">
      <alignment horizontal="left" vertical="top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133" borderId="38" applyNumberFormat="0" applyProtection="0">
      <alignment horizontal="left" vertical="top" indent="1"/>
    </xf>
    <xf numFmtId="0" fontId="2" fillId="66" borderId="16" applyNumberFormat="0">
      <protection locked="0"/>
    </xf>
    <xf numFmtId="177" fontId="80" fillId="0" borderId="0" applyFill="0" applyBorder="0" applyProtection="0">
      <alignment horizontal="center" wrapText="1"/>
    </xf>
    <xf numFmtId="0" fontId="2" fillId="66" borderId="16" applyNumberFormat="0">
      <protection locked="0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 applyNumberFormat="0" applyProtection="0">
      <alignment vertical="center"/>
    </xf>
    <xf numFmtId="4" fontId="93" fillId="80" borderId="38" applyNumberFormat="0" applyProtection="0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 applyNumberFormat="0" applyProtection="0">
      <alignment vertical="center"/>
    </xf>
    <xf numFmtId="4" fontId="98" fillId="80" borderId="38" applyNumberFormat="0" applyProtection="0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9" fillId="69" borderId="44">
      <alignment vertical="center"/>
    </xf>
    <xf numFmtId="4" fontId="100" fillId="69" borderId="44">
      <alignment vertical="center"/>
    </xf>
    <xf numFmtId="4" fontId="99" fillId="70" borderId="44">
      <alignment vertical="center"/>
    </xf>
    <xf numFmtId="4" fontId="100" fillId="70" borderId="44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 applyNumberFormat="0" applyProtection="0">
      <alignment horizontal="left" vertical="center"/>
    </xf>
    <xf numFmtId="4" fontId="94" fillId="72" borderId="45" applyNumberFormat="0" applyProtection="0">
      <alignment horizontal="left"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0" fontId="75" fillId="65" borderId="38" applyNumberFormat="0" applyProtection="0">
      <alignment horizontal="left" vertical="top" indent="1"/>
    </xf>
    <xf numFmtId="4" fontId="75" fillId="63" borderId="30" applyNumberFormat="0" applyProtection="0">
      <alignment horizontal="left" vertical="center" indent="1"/>
    </xf>
    <xf numFmtId="4" fontId="75" fillId="63" borderId="30" applyNumberFormat="0" applyProtection="0">
      <alignment horizontal="left" vertical="center" indent="1"/>
    </xf>
    <xf numFmtId="4" fontId="75" fillId="63" borderId="30" applyNumberFormat="0" applyProtection="0">
      <alignment horizontal="left" vertical="center" indent="1"/>
    </xf>
    <xf numFmtId="0" fontId="75" fillId="65" borderId="38" applyNumberFormat="0" applyProtection="0">
      <alignment horizontal="left" vertical="top" indent="1"/>
    </xf>
    <xf numFmtId="0" fontId="75" fillId="65" borderId="38" applyNumberFormat="0" applyProtection="0">
      <alignment horizontal="left" vertical="top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188" fillId="0" borderId="16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101" fillId="69" borderId="44">
      <alignment vertical="center"/>
    </xf>
    <xf numFmtId="4" fontId="102" fillId="69" borderId="44">
      <alignment vertical="center"/>
    </xf>
    <xf numFmtId="4" fontId="101" fillId="70" borderId="44">
      <alignment vertical="center"/>
    </xf>
    <xf numFmtId="4" fontId="102" fillId="74" borderId="44">
      <alignment vertical="center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122" fillId="49" borderId="16" applyNumberFormat="0" applyProtection="0">
      <alignment horizontal="left" vertical="center" wrapText="1"/>
    </xf>
    <xf numFmtId="4" fontId="80" fillId="72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0" fontId="75" fillId="110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75" fillId="110" borderId="38" applyNumberFormat="0" applyProtection="0">
      <alignment horizontal="left" vertical="top" indent="1"/>
    </xf>
    <xf numFmtId="0" fontId="75" fillId="110" borderId="38" applyNumberFormat="0" applyProtection="0">
      <alignment horizontal="left" vertical="top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70" borderId="44">
      <alignment vertical="center"/>
    </xf>
    <xf numFmtId="4" fontId="91" fillId="70" borderId="44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0" fontId="189" fillId="0" borderId="0"/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2" fillId="0" borderId="0" applyNumberFormat="0" applyFont="0" applyFill="0" applyBorder="0" applyAlignment="0" applyProtection="0"/>
    <xf numFmtId="273" fontId="2" fillId="0" borderId="0" applyFill="0" applyBorder="0">
      <alignment horizontal="right"/>
      <protection hidden="1"/>
    </xf>
    <xf numFmtId="0" fontId="190" fillId="104" borderId="16">
      <alignment horizontal="center" vertical="center" wrapText="1"/>
      <protection hidden="1"/>
    </xf>
    <xf numFmtId="0" fontId="190" fillId="104" borderId="16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1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92" fillId="0" borderId="0">
      <alignment horizontal="center"/>
    </xf>
    <xf numFmtId="0" fontId="36" fillId="0" borderId="7">
      <alignment horizontal="center"/>
    </xf>
    <xf numFmtId="40" fontId="193" fillId="0" borderId="0" applyBorder="0">
      <alignment horizontal="right"/>
    </xf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" fillId="119" borderId="0" applyNumberFormat="0" applyBorder="0" applyAlignment="0" applyProtection="0"/>
    <xf numFmtId="0" fontId="194" fillId="0" borderId="0" applyBorder="0" applyProtection="0">
      <alignment vertical="center"/>
    </xf>
    <xf numFmtId="275" fontId="194" fillId="0" borderId="0" applyBorder="0" applyProtection="0">
      <alignment horizontal="right" vertical="center"/>
    </xf>
    <xf numFmtId="0" fontId="195" fillId="135" borderId="0" applyBorder="0" applyProtection="0">
      <alignment horizontal="center" vertical="center"/>
    </xf>
    <xf numFmtId="0" fontId="195" fillId="136" borderId="0" applyBorder="0" applyProtection="0">
      <alignment horizontal="center" vertical="center"/>
    </xf>
    <xf numFmtId="0" fontId="196" fillId="0" borderId="0"/>
    <xf numFmtId="0" fontId="170" fillId="0" borderId="0"/>
    <xf numFmtId="0" fontId="197" fillId="0" borderId="0" applyFill="0" applyBorder="0" applyProtection="0">
      <alignment horizontal="left"/>
    </xf>
    <xf numFmtId="0" fontId="149" fillId="0" borderId="0" applyFill="0" applyBorder="0" applyProtection="0">
      <alignment horizontal="left" vertical="top"/>
    </xf>
    <xf numFmtId="0" fontId="107" fillId="0" borderId="0">
      <alignment horizontal="center"/>
    </xf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6" applyNumberFormat="0" applyFill="0" applyAlignment="0" applyProtection="0"/>
    <xf numFmtId="0" fontId="68" fillId="0" borderId="0" applyNumberFormat="0" applyFill="0" applyBorder="0" applyAlignment="0" applyProtection="0"/>
    <xf numFmtId="0" fontId="198" fillId="0" borderId="0"/>
    <xf numFmtId="0" fontId="199" fillId="0" borderId="0"/>
    <xf numFmtId="0" fontId="122" fillId="0" borderId="0" applyAlignment="0"/>
    <xf numFmtId="0" fontId="5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8" fontId="2" fillId="0" borderId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Border="0"/>
    <xf numFmtId="183" fontId="204" fillId="0" borderId="0"/>
    <xf numFmtId="0" fontId="44" fillId="0" borderId="34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206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206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207" fillId="0" borderId="67" applyNumberFormat="0" applyFill="0" applyAlignment="0" applyProtection="0"/>
    <xf numFmtId="0" fontId="44" fillId="0" borderId="34" applyNumberFormat="0" applyFill="0" applyAlignment="0" applyProtection="0"/>
    <xf numFmtId="0" fontId="207" fillId="0" borderId="67" applyNumberFormat="0" applyFill="0" applyAlignment="0" applyProtection="0"/>
    <xf numFmtId="0" fontId="44" fillId="0" borderId="34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205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210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210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211" fillId="0" borderId="68" applyNumberFormat="0" applyFill="0" applyAlignment="0" applyProtection="0"/>
    <xf numFmtId="0" fontId="45" fillId="0" borderId="35" applyNumberFormat="0" applyFill="0" applyAlignment="0" applyProtection="0"/>
    <xf numFmtId="0" fontId="211" fillId="0" borderId="68" applyNumberFormat="0" applyFill="0" applyAlignment="0" applyProtection="0"/>
    <xf numFmtId="0" fontId="45" fillId="0" borderId="35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20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143" fillId="0" borderId="36" applyNumberFormat="0" applyFill="0" applyAlignment="0" applyProtection="0"/>
    <xf numFmtId="0" fontId="143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4" fillId="0" borderId="69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4" fillId="0" borderId="69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40" fillId="0" borderId="36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142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0" fontId="212" fillId="0" borderId="25" applyNumberFormat="0" applyFill="0" applyAlignment="0" applyProtection="0"/>
    <xf numFmtId="232" fontId="5" fillId="61" borderId="0"/>
    <xf numFmtId="0" fontId="214" fillId="0" borderId="0">
      <alignment horizontal="fill"/>
    </xf>
    <xf numFmtId="0" fontId="61" fillId="137" borderId="0" applyNumberFormat="0" applyBorder="0" applyAlignment="0" applyProtection="0"/>
    <xf numFmtId="37" fontId="61" fillId="0" borderId="0"/>
    <xf numFmtId="37" fontId="61" fillId="82" borderId="0" applyNumberFormat="0" applyBorder="0" applyAlignment="0" applyProtection="0"/>
    <xf numFmtId="3" fontId="123" fillId="0" borderId="58" applyProtection="0"/>
    <xf numFmtId="276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2" fontId="5" fillId="72" borderId="0">
      <protection locked="0"/>
    </xf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15" fillId="0" borderId="0" applyNumberFormat="0" applyFill="0" applyBorder="0" applyAlignment="0" applyProtection="0"/>
    <xf numFmtId="212" fontId="70" fillId="0" borderId="0" applyFont="0" applyFill="0" applyBorder="0" applyAlignment="0" applyProtection="0"/>
    <xf numFmtId="216" fontId="70" fillId="0" borderId="0" applyFont="0" applyFill="0" applyBorder="0" applyAlignment="0" applyProtection="0"/>
    <xf numFmtId="1" fontId="2" fillId="0" borderId="0" applyFont="0" applyFill="0" applyBorder="0" applyAlignment="0" applyProtection="0"/>
    <xf numFmtId="278" fontId="216" fillId="0" borderId="0" applyBorder="0" applyProtection="0">
      <alignment horizontal="right"/>
    </xf>
    <xf numFmtId="27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7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2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45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47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50" borderId="0" applyNumberFormat="0" applyBorder="0" applyAlignment="0" applyProtection="0"/>
    <xf numFmtId="0" fontId="21" fillId="20" borderId="0" applyNumberFormat="0" applyBorder="0" applyAlignment="0" applyProtection="0"/>
    <xf numFmtId="0" fontId="25" fillId="51" borderId="0" applyNumberFormat="0" applyBorder="0" applyAlignment="0" applyProtection="0"/>
    <xf numFmtId="0" fontId="21" fillId="24" borderId="0" applyNumberFormat="0" applyBorder="0" applyAlignment="0" applyProtection="0"/>
    <xf numFmtId="0" fontId="25" fillId="48" borderId="0" applyNumberFormat="0" applyBorder="0" applyAlignment="0" applyProtection="0"/>
    <xf numFmtId="0" fontId="21" fillId="28" borderId="0" applyNumberFormat="0" applyBorder="0" applyAlignment="0" applyProtection="0"/>
    <xf numFmtId="0" fontId="25" fillId="49" borderId="0" applyNumberFormat="0" applyBorder="0" applyAlignment="0" applyProtection="0"/>
    <xf numFmtId="0" fontId="21" fillId="32" borderId="0" applyNumberFormat="0" applyBorder="0" applyAlignment="0" applyProtection="0"/>
    <xf numFmtId="0" fontId="25" fillId="52" borderId="0" applyNumberFormat="0" applyBorder="0" applyAlignment="0" applyProtection="0"/>
    <xf numFmtId="0" fontId="21" fillId="36" borderId="0" applyNumberFormat="0" applyBorder="0" applyAlignment="0" applyProtection="0"/>
    <xf numFmtId="0" fontId="25" fillId="53" borderId="0" applyNumberFormat="0" applyBorder="0" applyAlignment="0" applyProtection="0"/>
    <xf numFmtId="0" fontId="21" fillId="40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1" fillId="17" borderId="0" applyNumberFormat="0" applyBorder="0" applyAlignment="0" applyProtection="0"/>
    <xf numFmtId="0" fontId="25" fillId="55" borderId="0" applyNumberFormat="0" applyBorder="0" applyAlignment="0" applyProtection="0"/>
    <xf numFmtId="0" fontId="21" fillId="21" borderId="0" applyNumberFormat="0" applyBorder="0" applyAlignment="0" applyProtection="0"/>
    <xf numFmtId="0" fontId="25" fillId="56" borderId="0" applyNumberFormat="0" applyBorder="0" applyAlignment="0" applyProtection="0"/>
    <xf numFmtId="0" fontId="21" fillId="25" borderId="0" applyNumberFormat="0" applyBorder="0" applyAlignment="0" applyProtection="0"/>
    <xf numFmtId="0" fontId="25" fillId="57" borderId="0" applyNumberFormat="0" applyBorder="0" applyAlignment="0" applyProtection="0"/>
    <xf numFmtId="0" fontId="21" fillId="29" borderId="0" applyNumberFormat="0" applyBorder="0" applyAlignment="0" applyProtection="0"/>
    <xf numFmtId="0" fontId="25" fillId="52" borderId="0" applyNumberFormat="0" applyBorder="0" applyAlignment="0" applyProtection="0"/>
    <xf numFmtId="0" fontId="21" fillId="33" borderId="0" applyNumberFormat="0" applyBorder="0" applyAlignment="0" applyProtection="0"/>
    <xf numFmtId="0" fontId="25" fillId="53" borderId="0" applyNumberFormat="0" applyBorder="0" applyAlignment="0" applyProtection="0"/>
    <xf numFmtId="0" fontId="21" fillId="37" borderId="0" applyNumberFormat="0" applyBorder="0" applyAlignment="0" applyProtection="0"/>
    <xf numFmtId="0" fontId="25" fillId="58" borderId="0" applyNumberFormat="0" applyBorder="0" applyAlignment="0" applyProtection="0"/>
    <xf numFmtId="0" fontId="217" fillId="0" borderId="0"/>
    <xf numFmtId="0" fontId="119" fillId="0" borderId="0"/>
    <xf numFmtId="0" fontId="18" fillId="11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31" fontId="2" fillId="0" borderId="0" applyFill="0" applyBorder="0" applyAlignment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128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1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3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2" fillId="60" borderId="28" applyNumberFormat="0" applyAlignment="0" applyProtection="0"/>
    <xf numFmtId="0" fontId="4" fillId="0" borderId="72">
      <alignment horizontal="left" wrapText="1"/>
    </xf>
    <xf numFmtId="0" fontId="4" fillId="0" borderId="72">
      <alignment horizontal="left" wrapText="1"/>
    </xf>
    <xf numFmtId="0" fontId="4" fillId="0" borderId="72">
      <alignment horizontal="left" wrapText="1"/>
    </xf>
    <xf numFmtId="0" fontId="4" fillId="0" borderId="72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239" fontId="139" fillId="0" borderId="55">
      <protection locked="0"/>
    </xf>
    <xf numFmtId="176" fontId="1" fillId="0" borderId="0" applyFont="0" applyFill="0" applyBorder="0" applyAlignment="0" applyProtection="0"/>
    <xf numFmtId="243" fontId="2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40" fillId="0" borderId="73" applyBorder="0"/>
    <xf numFmtId="165" fontId="140" fillId="0" borderId="73" applyBorder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38" fontId="22" fillId="0" borderId="31">
      <alignment vertical="center"/>
    </xf>
    <xf numFmtId="38" fontId="22" fillId="0" borderId="31">
      <alignment vertical="center"/>
    </xf>
    <xf numFmtId="0" fontId="141" fillId="105" borderId="56" applyNumberFormat="0" applyAlignment="0"/>
    <xf numFmtId="0" fontId="141" fillId="105" borderId="56" applyNumberFormat="0" applyAlignment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147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2" fillId="0" borderId="0"/>
    <xf numFmtId="0" fontId="2" fillId="0" borderId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" fontId="78" fillId="0" borderId="32"/>
    <xf numFmtId="16" fontId="78" fillId="0" borderId="32"/>
    <xf numFmtId="16" fontId="78" fillId="0" borderId="32"/>
    <xf numFmtId="16" fontId="78" fillId="0" borderId="32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28" fillId="43" borderId="0" applyNumberFormat="0" applyBorder="0" applyAlignment="0" applyProtection="0"/>
    <xf numFmtId="0" fontId="80" fillId="0" borderId="74">
      <alignment horizontal="left" vertical="center"/>
    </xf>
    <xf numFmtId="0" fontId="16" fillId="0" borderId="17" applyNumberFormat="0" applyFill="0" applyAlignment="0" applyProtection="0"/>
    <xf numFmtId="0" fontId="44" fillId="0" borderId="34" applyNumberFormat="0" applyFill="0" applyAlignment="0" applyProtection="0"/>
    <xf numFmtId="0" fontId="17" fillId="0" borderId="18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0" applyNumberFormat="0" applyFill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0" fontId="61" fillId="63" borderId="72" applyNumberFormat="0" applyBorder="0" applyAlignment="0" applyProtection="0"/>
    <xf numFmtId="10" fontId="61" fillId="63" borderId="72" applyNumberFormat="0" applyBorder="0" applyAlignment="0" applyProtection="0"/>
    <xf numFmtId="10" fontId="61" fillId="63" borderId="72" applyNumberFormat="0" applyBorder="0" applyAlignment="0" applyProtection="0"/>
    <xf numFmtId="0" fontId="42" fillId="46" borderId="27" applyNumberFormat="0" applyAlignment="0" applyProtection="0"/>
    <xf numFmtId="0" fontId="42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0" fontId="38" fillId="46" borderId="27" applyNumberFormat="0" applyAlignment="0" applyProtection="0"/>
    <xf numFmtId="9" fontId="5" fillId="114" borderId="72" applyProtection="0">
      <alignment horizontal="right"/>
      <protection locked="0"/>
    </xf>
    <xf numFmtId="0" fontId="4" fillId="68" borderId="60">
      <alignment horizontal="left" vertical="center" wrapText="1"/>
    </xf>
    <xf numFmtId="0" fontId="34" fillId="0" borderId="29" applyNumberFormat="0" applyFill="0" applyAlignment="0" applyProtection="0"/>
    <xf numFmtId="254" fontId="160" fillId="81" borderId="72">
      <alignment horizontal="center"/>
    </xf>
    <xf numFmtId="254" fontId="160" fillId="81" borderId="72">
      <alignment horizontal="center"/>
    </xf>
    <xf numFmtId="254" fontId="160" fillId="81" borderId="72">
      <alignment horizontal="center"/>
    </xf>
    <xf numFmtId="254" fontId="160" fillId="81" borderId="72">
      <alignment horizontal="center"/>
    </xf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280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37" fontId="81" fillId="0" borderId="0"/>
    <xf numFmtId="37" fontId="81" fillId="0" borderId="0"/>
    <xf numFmtId="0" fontId="50" fillId="0" borderId="0"/>
    <xf numFmtId="0" fontId="50" fillId="0" borderId="0"/>
    <xf numFmtId="263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2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5" fillId="65" borderId="37" applyNumberFormat="0" applyFont="0" applyAlignment="0" applyProtection="0"/>
    <xf numFmtId="0" fontId="5" fillId="65" borderId="37" applyNumberFormat="0" applyFont="0" applyAlignment="0" applyProtection="0"/>
    <xf numFmtId="0" fontId="24" fillId="65" borderId="37" applyNumberFormat="0" applyFont="0" applyAlignment="0" applyProtection="0"/>
    <xf numFmtId="0" fontId="24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267" fontId="220" fillId="0" borderId="62"/>
    <xf numFmtId="267" fontId="173" fillId="0" borderId="62"/>
    <xf numFmtId="267" fontId="220" fillId="0" borderId="62"/>
    <xf numFmtId="267" fontId="173" fillId="0" borderId="62"/>
    <xf numFmtId="0" fontId="30" fillId="59" borderId="27" applyNumberFormat="0" applyAlignment="0" applyProtection="0"/>
    <xf numFmtId="0" fontId="30" fillId="59" borderId="27" applyNumberFormat="0" applyAlignment="0" applyProtection="0"/>
    <xf numFmtId="0" fontId="30" fillId="59" borderId="27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0" applyNumberFormat="0" applyAlignment="0" applyProtection="0"/>
    <xf numFmtId="0" fontId="2" fillId="119" borderId="60" applyNumberFormat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115" fillId="0" borderId="3">
      <alignment horizontal="center"/>
    </xf>
    <xf numFmtId="171" fontId="2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184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51" fillId="59" borderId="30" applyNumberFormat="0" applyAlignment="0" applyProtection="0"/>
    <xf numFmtId="0" fontId="39" fillId="59" borderId="30" applyNumberFormat="0" applyAlignment="0" applyProtection="0"/>
    <xf numFmtId="0" fontId="39" fillId="59" borderId="30" applyNumberFormat="0" applyAlignment="0" applyProtection="0"/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186" fillId="122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0" fillId="46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82" borderId="38" applyNumberFormat="0" applyProtection="0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89" fillId="68" borderId="38">
      <alignment vertical="center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75" fillId="123" borderId="38" applyNumberFormat="0" applyProtection="0">
      <alignment horizontal="left" vertical="center" wrapTex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4" fontId="37" fillId="71" borderId="38" applyNumberFormat="0" applyProtection="0">
      <alignment horizontal="left" vertical="center" indent="1"/>
    </xf>
    <xf numFmtId="0" fontId="83" fillId="64" borderId="38" applyNumberFormat="0" applyProtection="0">
      <alignment horizontal="left" vertical="top" indent="1"/>
    </xf>
    <xf numFmtId="4" fontId="187" fillId="124" borderId="51" applyNumberFormat="0" applyProtection="0">
      <alignment horizontal="left" vertical="center"/>
    </xf>
    <xf numFmtId="4" fontId="37" fillId="73" borderId="72" applyNumberFormat="0" applyProtection="0">
      <alignment horizontal="left" vertical="center" indent="1"/>
    </xf>
    <xf numFmtId="4" fontId="37" fillId="73" borderId="72" applyNumberFormat="0" applyProtection="0">
      <alignment horizontal="left" vertical="center" indent="1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93" fillId="74" borderId="38">
      <alignment horizontal="right" vertical="center"/>
    </xf>
    <xf numFmtId="4" fontId="75" fillId="125" borderId="30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93" fillId="74" borderId="38" applyNumberFormat="0" applyProtection="0">
      <alignment horizontal="right" vertical="center"/>
    </xf>
    <xf numFmtId="4" fontId="75" fillId="84" borderId="30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93" fillId="125" borderId="38" applyNumberFormat="0" applyProtection="0">
      <alignment horizontal="right" vertical="center"/>
    </xf>
    <xf numFmtId="4" fontId="75" fillId="74" borderId="30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84" borderId="38" applyNumberFormat="0" applyProtection="0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93" fillId="75" borderId="38">
      <alignment horizontal="right" vertical="center"/>
    </xf>
    <xf numFmtId="4" fontId="75" fillId="126" borderId="30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93" fillId="83" borderId="38" applyNumberFormat="0" applyProtection="0">
      <alignment horizontal="right" vertical="center"/>
    </xf>
    <xf numFmtId="4" fontId="75" fillId="8" borderId="30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93" fillId="126" borderId="38" applyNumberFormat="0" applyProtection="0">
      <alignment horizontal="right" vertical="center"/>
    </xf>
    <xf numFmtId="4" fontId="75" fillId="127" borderId="30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75" borderId="38" applyNumberFormat="0" applyProtection="0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93" fillId="69" borderId="38">
      <alignment horizontal="right" vertical="center"/>
    </xf>
    <xf numFmtId="4" fontId="75" fillId="129" borderId="30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93" fillId="128" borderId="38" applyNumberFormat="0" applyProtection="0">
      <alignment horizontal="right" vertical="center"/>
    </xf>
    <xf numFmtId="4" fontId="75" fillId="128" borderId="30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93" fillId="129" borderId="38" applyNumberFormat="0" applyProtection="0">
      <alignment horizontal="right" vertical="center"/>
    </xf>
    <xf numFmtId="4" fontId="75" fillId="130" borderId="30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3" fillId="69" borderId="38" applyNumberFormat="0" applyProtection="0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4" borderId="38">
      <alignment horizontal="right" vertical="center"/>
    </xf>
    <xf numFmtId="4" fontId="94" fillId="76" borderId="39" applyNumberFormat="0" applyProtection="0">
      <alignment horizontal="lef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49" borderId="0" applyNumberFormat="0" applyProtection="0">
      <alignment horizontal="left" vertical="center"/>
    </xf>
    <xf numFmtId="4" fontId="95" fillId="72" borderId="72" applyNumberFormat="0" applyProtection="0">
      <alignment horizontal="left" vertical="center" indent="1"/>
    </xf>
    <xf numFmtId="4" fontId="94" fillId="73" borderId="0" applyNumberFormat="0" applyProtection="0">
      <alignment horizontal="left" vertical="center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 applyNumberFormat="0" applyProtection="0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38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center" indent="1"/>
    </xf>
    <xf numFmtId="0" fontId="2" fillId="131" borderId="30" applyNumberFormat="0" applyProtection="0">
      <alignment horizontal="left" vertical="center" indent="1"/>
    </xf>
    <xf numFmtId="0" fontId="2" fillId="71" borderId="38" applyNumberFormat="0" applyProtection="0">
      <alignment horizontal="left" vertical="top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center" indent="1"/>
    </xf>
    <xf numFmtId="0" fontId="2" fillId="132" borderId="30" applyNumberFormat="0" applyProtection="0">
      <alignment horizontal="left" vertical="center" indent="1"/>
    </xf>
    <xf numFmtId="0" fontId="2" fillId="110" borderId="38" applyNumberFormat="0" applyProtection="0">
      <alignment horizontal="left" vertical="top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center" indent="1"/>
    </xf>
    <xf numFmtId="0" fontId="2" fillId="61" borderId="30" applyNumberFormat="0" applyProtection="0">
      <alignment horizontal="left" vertical="center" indent="1"/>
    </xf>
    <xf numFmtId="0" fontId="2" fillId="47" borderId="38" applyNumberFormat="0" applyProtection="0">
      <alignment horizontal="left" vertical="top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2" fillId="133" borderId="38" applyNumberFormat="0" applyProtection="0">
      <alignment horizontal="left" vertical="top" indent="1"/>
    </xf>
    <xf numFmtId="0" fontId="2" fillId="66" borderId="72" applyNumberFormat="0">
      <protection locked="0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 applyNumberFormat="0" applyProtection="0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3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 applyNumberFormat="0" applyProtection="0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8" fillId="80" borderId="38">
      <alignment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 applyNumberFormat="0" applyProtection="0">
      <alignment horizontal="left" vertical="center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4" fontId="94" fillId="72" borderId="45">
      <alignment horizontal="left" vertical="center" indent="1"/>
    </xf>
    <xf numFmtId="0" fontId="75" fillId="65" borderId="38" applyNumberFormat="0" applyProtection="0">
      <alignment horizontal="left" vertical="top" indent="1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188" fillId="0" borderId="72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37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 applyNumberFormat="0" applyProtection="0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98" fillId="80" borderId="38">
      <alignment horizontal="right" vertical="center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122" fillId="49" borderId="72" applyNumberFormat="0" applyProtection="0">
      <alignment horizontal="left" vertical="center" wrapTex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80" fillId="72" borderId="38" applyNumberFormat="0" applyProtection="0">
      <alignment horizontal="left" vertical="center" indent="1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right" vertical="center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72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4" fontId="94" fillId="80" borderId="38">
      <alignment horizontal="left" vertical="center" indent="1"/>
    </xf>
    <xf numFmtId="0" fontId="2" fillId="134" borderId="30" applyNumberFormat="0" applyProtection="0">
      <alignment horizontal="left" vertical="center" indent="1"/>
    </xf>
    <xf numFmtId="0" fontId="75" fillId="110" borderId="38" applyNumberFormat="0" applyProtection="0">
      <alignment horizontal="left" vertical="top" indent="1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94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89" fillId="80" borderId="38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94" fillId="63" borderId="38">
      <alignment horizontal="left" vertical="center" indent="1"/>
    </xf>
    <xf numFmtId="4" fontId="221" fillId="0" borderId="0" applyNumberFormat="0" applyProtection="0">
      <alignment horizontal="left" vertical="center"/>
    </xf>
    <xf numFmtId="4" fontId="103" fillId="78" borderId="47" applyNumberFormat="0" applyProtection="0">
      <alignment horizontal="left" vertical="center" indent="1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 applyNumberFormat="0" applyProtection="0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4" fontId="104" fillId="80" borderId="38">
      <alignment horizontal="right" vertical="center"/>
    </xf>
    <xf numFmtId="0" fontId="190" fillId="104" borderId="72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2" fillId="0" borderId="6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44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1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2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213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60" fillId="0" borderId="70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0" fontId="23" fillId="65" borderId="3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0" fontId="2" fillId="112" borderId="65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108" fillId="0" borderId="0"/>
    <xf numFmtId="0" fontId="93" fillId="118" borderId="0"/>
    <xf numFmtId="0" fontId="93" fillId="118" borderId="0"/>
    <xf numFmtId="0" fontId="9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9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74" fillId="0" borderId="0"/>
    <xf numFmtId="0" fontId="5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7" fillId="0" borderId="0"/>
    <xf numFmtId="0" fontId="2" fillId="0" borderId="0">
      <alignment vertical="top"/>
    </xf>
    <xf numFmtId="0" fontId="217" fillId="0" borderId="0"/>
    <xf numFmtId="0" fontId="21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/>
    <xf numFmtId="9" fontId="2" fillId="83" borderId="0"/>
    <xf numFmtId="0" fontId="93" fillId="118" borderId="0"/>
    <xf numFmtId="0" fontId="93" fillId="118" borderId="0"/>
    <xf numFmtId="0" fontId="2" fillId="0" borderId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23" fillId="18" borderId="0" applyNumberFormat="0" applyBorder="0" applyAlignment="0" applyProtection="0"/>
    <xf numFmtId="0" fontId="24" fillId="41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23" fillId="22" borderId="0" applyNumberFormat="0" applyBorder="0" applyAlignment="0" applyProtection="0"/>
    <xf numFmtId="0" fontId="24" fillId="42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23" fillId="26" borderId="0" applyNumberFormat="0" applyBorder="0" applyAlignment="0" applyProtection="0"/>
    <xf numFmtId="0" fontId="24" fillId="43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23" fillId="30" borderId="0" applyNumberFormat="0" applyBorder="0" applyAlignment="0" applyProtection="0"/>
    <xf numFmtId="0" fontId="24" fillId="4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23" fillId="34" borderId="0" applyNumberFormat="0" applyBorder="0" applyAlignment="0" applyProtection="0"/>
    <xf numFmtId="0" fontId="24" fillId="45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23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4" fillId="50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23" fillId="19" borderId="0" applyNumberFormat="0" applyBorder="0" applyAlignment="0" applyProtection="0"/>
    <xf numFmtId="0" fontId="24" fillId="47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23" fillId="23" borderId="0" applyNumberFormat="0" applyBorder="0" applyAlignment="0" applyProtection="0"/>
    <xf numFmtId="0" fontId="24" fillId="48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23" fillId="27" borderId="0" applyNumberFormat="0" applyBorder="0" applyAlignment="0" applyProtection="0"/>
    <xf numFmtId="0" fontId="24" fillId="49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23" fillId="31" borderId="0" applyNumberFormat="0" applyBorder="0" applyAlignment="0" applyProtection="0"/>
    <xf numFmtId="0" fontId="24" fillId="44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23" fillId="35" borderId="0" applyNumberFormat="0" applyBorder="0" applyAlignment="0" applyProtection="0"/>
    <xf numFmtId="0" fontId="24" fillId="47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23" fillId="39" borderId="0" applyNumberFormat="0" applyBorder="0" applyAlignment="0" applyProtection="0"/>
    <xf numFmtId="0" fontId="24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24" fillId="20" borderId="0" applyNumberFormat="0" applyBorder="0" applyAlignment="0" applyProtection="0"/>
    <xf numFmtId="0" fontId="26" fillId="51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24" fillId="24" borderId="0" applyNumberFormat="0" applyBorder="0" applyAlignment="0" applyProtection="0"/>
    <xf numFmtId="0" fontId="26" fillId="4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24" fillId="28" borderId="0" applyNumberFormat="0" applyBorder="0" applyAlignment="0" applyProtection="0"/>
    <xf numFmtId="0" fontId="26" fillId="49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24" fillId="32" borderId="0" applyNumberFormat="0" applyBorder="0" applyAlignment="0" applyProtection="0"/>
    <xf numFmtId="0" fontId="26" fillId="52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24" fillId="36" borderId="0" applyNumberFormat="0" applyBorder="0" applyAlignment="0" applyProtection="0"/>
    <xf numFmtId="0" fontId="26" fillId="53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24" fillId="40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281" fontId="2" fillId="0" borderId="75" applyFont="0" applyBorder="0"/>
    <xf numFmtId="281" fontId="2" fillId="0" borderId="75" applyFont="0" applyBorder="0"/>
    <xf numFmtId="281" fontId="2" fillId="0" borderId="75" applyFont="0" applyBorder="0"/>
    <xf numFmtId="0" fontId="2" fillId="0" borderId="76">
      <alignment horizontal="center" vertical="center" wrapText="1"/>
    </xf>
    <xf numFmtId="0" fontId="47" fillId="42" borderId="0" applyNumberFormat="0" applyBorder="0" applyAlignment="0" applyProtection="0"/>
    <xf numFmtId="0" fontId="64" fillId="0" borderId="12" applyAlignment="0">
      <alignment horizontal="center" vertical="center" wrapText="1"/>
    </xf>
    <xf numFmtId="0" fontId="225" fillId="0" borderId="0" applyNumberFormat="0" applyFill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26" fillId="10" borderId="0" applyNumberFormat="0" applyBorder="0" applyAlignment="0" applyProtection="0"/>
    <xf numFmtId="0" fontId="2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59" borderId="77" applyNumberFormat="0" applyAlignment="0" applyProtection="0"/>
    <xf numFmtId="0" fontId="31" fillId="59" borderId="77" applyNumberFormat="0" applyAlignment="0" applyProtection="0"/>
    <xf numFmtId="0" fontId="22" fillId="0" borderId="0"/>
    <xf numFmtId="0" fontId="22" fillId="0" borderId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227" fillId="15" borderId="23" applyNumberFormat="0" applyAlignment="0" applyProtection="0"/>
    <xf numFmtId="0" fontId="33" fillId="60" borderId="28" applyNumberFormat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228" fillId="0" borderId="22" applyNumberFormat="0" applyFill="0" applyAlignment="0" applyProtection="0"/>
    <xf numFmtId="0" fontId="35" fillId="0" borderId="29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67" fillId="0" borderId="0" applyFill="0" applyBorder="0" applyProtection="0">
      <alignment horizontal="center"/>
    </xf>
    <xf numFmtId="0" fontId="33" fillId="60" borderId="28" applyNumberFormat="0" applyAlignment="0" applyProtection="0"/>
    <xf numFmtId="0" fontId="33" fillId="60" borderId="28" applyNumberFormat="0" applyAlignment="0" applyProtection="0"/>
    <xf numFmtId="0" fontId="76" fillId="0" borderId="0">
      <alignment horizontal="center"/>
      <protection locked="0"/>
    </xf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1" fillId="116" borderId="0">
      <alignment horizontal="left"/>
    </xf>
    <xf numFmtId="0" fontId="232" fillId="116" borderId="0">
      <alignment horizontal="right"/>
    </xf>
    <xf numFmtId="0" fontId="124" fillId="66" borderId="0">
      <alignment horizontal="center"/>
    </xf>
    <xf numFmtId="0" fontId="232" fillId="116" borderId="0">
      <alignment horizontal="right"/>
    </xf>
    <xf numFmtId="0" fontId="233" fillId="66" borderId="0">
      <alignment horizontal="lef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282" fontId="234" fillId="0" borderId="0"/>
    <xf numFmtId="282" fontId="234" fillId="0" borderId="0"/>
    <xf numFmtId="282" fontId="234" fillId="0" borderId="0"/>
    <xf numFmtId="283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85" fontId="110" fillId="0" borderId="0" applyFont="0" applyFill="0" applyBorder="0" applyAlignment="0" applyProtection="0"/>
    <xf numFmtId="286" fontId="70" fillId="0" borderId="0" applyFont="0" applyFill="0" applyBorder="0" applyAlignment="0" applyProtection="0"/>
    <xf numFmtId="287" fontId="110" fillId="0" borderId="0" applyFont="0" applyFill="0" applyBorder="0" applyAlignment="0" applyProtection="0"/>
    <xf numFmtId="288" fontId="72" fillId="0" borderId="0" applyFont="0" applyFill="0" applyBorder="0" applyAlignment="0" applyProtection="0"/>
    <xf numFmtId="289" fontId="110" fillId="0" borderId="0" applyFont="0" applyFill="0" applyBorder="0" applyAlignment="0" applyProtection="0"/>
    <xf numFmtId="290" fontId="72" fillId="0" borderId="0" applyFont="0" applyFill="0" applyBorder="0" applyAlignment="0" applyProtection="0"/>
    <xf numFmtId="291" fontId="2" fillId="0" borderId="0" applyFont="0" applyFill="0" applyBorder="0" applyAlignment="0" applyProtection="0">
      <alignment horizontal="right"/>
    </xf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198" fontId="2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18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270" fontId="2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8" fillId="0" borderId="0" applyFont="0" applyFill="0" applyBorder="0" applyAlignment="0" applyProtection="0"/>
    <xf numFmtId="43" fontId="235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236" fillId="0" borderId="0" applyFont="0" applyFill="0" applyBorder="0" applyAlignment="0" applyProtection="0"/>
    <xf numFmtId="165" fontId="237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108" fillId="0" borderId="0" applyFont="0" applyFill="0" applyBorder="0" applyAlignment="0" applyProtection="0"/>
    <xf numFmtId="41" fontId="239" fillId="0" borderId="0" applyFont="0" applyBorder="0" applyAlignment="0">
      <alignment wrapText="1"/>
    </xf>
    <xf numFmtId="0" fontId="74" fillId="0" borderId="0"/>
    <xf numFmtId="0" fontId="7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62" fillId="0" borderId="0" applyFill="0" applyBorder="0" applyAlignment="0" applyProtection="0">
      <protection locked="0"/>
    </xf>
    <xf numFmtId="175" fontId="240" fillId="0" borderId="72" applyBorder="0"/>
    <xf numFmtId="293" fontId="241" fillId="0" borderId="0" applyFill="0" applyBorder="0" applyProtection="0"/>
    <xf numFmtId="294" fontId="70" fillId="0" borderId="0" applyFont="0" applyFill="0" applyBorder="0" applyAlignment="0" applyProtection="0"/>
    <xf numFmtId="295" fontId="5" fillId="0" borderId="0" applyFill="0" applyBorder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1" applyFill="0" applyProtection="0"/>
    <xf numFmtId="295" fontId="5" fillId="0" borderId="71" applyFill="0" applyProtection="0"/>
    <xf numFmtId="0" fontId="242" fillId="0" borderId="0"/>
    <xf numFmtId="0" fontId="243" fillId="0" borderId="0"/>
    <xf numFmtId="0" fontId="243" fillId="0" borderId="0"/>
    <xf numFmtId="296" fontId="2" fillId="0" borderId="0" applyFont="0" applyFill="0" applyBorder="0" applyAlignment="0" applyProtection="0"/>
    <xf numFmtId="297" fontId="110" fillId="0" borderId="0" applyFont="0" applyFill="0" applyBorder="0" applyAlignment="0" applyProtection="0"/>
    <xf numFmtId="298" fontId="72" fillId="0" borderId="0" applyFont="0" applyFill="0" applyBorder="0" applyAlignment="0" applyProtection="0"/>
    <xf numFmtId="299" fontId="110" fillId="0" borderId="0" applyFont="0" applyFill="0" applyBorder="0" applyAlignment="0" applyProtection="0"/>
    <xf numFmtId="300" fontId="72" fillId="0" borderId="0" applyFont="0" applyFill="0" applyBorder="0" applyAlignment="0" applyProtection="0"/>
    <xf numFmtId="301" fontId="110" fillId="0" borderId="0" applyFont="0" applyFill="0" applyBorder="0" applyAlignment="0" applyProtection="0"/>
    <xf numFmtId="302" fontId="72" fillId="0" borderId="0" applyFont="0" applyFill="0" applyBorder="0" applyAlignment="0" applyProtection="0"/>
    <xf numFmtId="303" fontId="2" fillId="0" borderId="0" applyFont="0" applyFill="0" applyBorder="0" applyAlignment="0" applyProtection="0">
      <alignment horizontal="right"/>
    </xf>
    <xf numFmtId="304" fontId="2" fillId="0" borderId="0" applyFont="0" applyFill="0" applyBorder="0" applyAlignment="0" applyProtection="0">
      <alignment horizontal="right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70" fontId="37" fillId="0" borderId="0" applyFill="0" applyBorder="0" applyAlignment="0" applyProtection="0"/>
    <xf numFmtId="269" fontId="88" fillId="0" borderId="0"/>
    <xf numFmtId="0" fontId="4" fillId="61" borderId="0" applyNumberFormat="0" applyFont="0" applyFill="0" applyBorder="0" applyProtection="0">
      <alignment horizontal="left"/>
    </xf>
    <xf numFmtId="4" fontId="244" fillId="138" borderId="0" applyFill="0" applyBorder="0" applyProtection="0">
      <alignment horizontal="center"/>
    </xf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175" fontId="160" fillId="0" borderId="0">
      <protection locked="0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6" fillId="0" borderId="0">
      <protection locked="0"/>
    </xf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1" applyFill="0" applyProtection="0"/>
    <xf numFmtId="193" fontId="5" fillId="0" borderId="71" applyFill="0" applyProtection="0"/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31">
      <alignment vertical="center"/>
    </xf>
    <xf numFmtId="38" fontId="22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75" fontId="106" fillId="0" borderId="1"/>
    <xf numFmtId="175" fontId="106" fillId="0" borderId="1"/>
    <xf numFmtId="175" fontId="106" fillId="0" borderId="1"/>
    <xf numFmtId="175" fontId="106" fillId="0" borderId="1"/>
    <xf numFmtId="175" fontId="106" fillId="0" borderId="1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24" fillId="17" borderId="0" applyNumberFormat="0" applyBorder="0" applyAlignment="0" applyProtection="0"/>
    <xf numFmtId="0" fontId="26" fillId="55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24" fillId="21" borderId="0" applyNumberFormat="0" applyBorder="0" applyAlignment="0" applyProtection="0"/>
    <xf numFmtId="0" fontId="26" fillId="56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24" fillId="25" borderId="0" applyNumberFormat="0" applyBorder="0" applyAlignment="0" applyProtection="0"/>
    <xf numFmtId="0" fontId="26" fillId="57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24" fillId="29" borderId="0" applyNumberFormat="0" applyBorder="0" applyAlignment="0" applyProtection="0"/>
    <xf numFmtId="0" fontId="26" fillId="52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24" fillId="33" borderId="0" applyNumberFormat="0" applyBorder="0" applyAlignment="0" applyProtection="0"/>
    <xf numFmtId="0" fontId="26" fillId="53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24" fillId="37" borderId="0" applyNumberFormat="0" applyBorder="0" applyAlignment="0" applyProtection="0"/>
    <xf numFmtId="0" fontId="26" fillId="58" borderId="0" applyNumberFormat="0" applyBorder="0" applyAlignment="0" applyProtection="0"/>
    <xf numFmtId="37" fontId="246" fillId="139" borderId="49" applyNumberFormat="0" applyAlignment="0"/>
    <xf numFmtId="24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37" fillId="0" borderId="0" applyFill="0" applyBorder="0" applyAlignment="0" applyProtection="0"/>
    <xf numFmtId="0" fontId="7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80" fillId="0" borderId="33" applyNumberFormat="0" applyAlignment="0" applyProtection="0">
      <alignment horizontal="left" vertical="center"/>
    </xf>
    <xf numFmtId="0" fontId="80" fillId="0" borderId="33" applyNumberFormat="0" applyAlignment="0" applyProtection="0">
      <alignment horizontal="left" vertic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57" fillId="0" borderId="34" applyNumberFormat="0" applyFill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41" fillId="0" borderId="3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4" fontId="4" fillId="62" borderId="50">
      <alignment horizontal="center" vertical="center" wrapText="1"/>
    </xf>
    <xf numFmtId="308" fontId="2" fillId="0" borderId="0" applyFon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190" fontId="2" fillId="0" borderId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249" fillId="11" borderId="0" applyNumberFormat="0" applyBorder="0" applyAlignment="0" applyProtection="0"/>
    <xf numFmtId="0" fontId="47" fillId="42" borderId="0" applyNumberFormat="0" applyBorder="0" applyAlignment="0" applyProtection="0"/>
    <xf numFmtId="0" fontId="50" fillId="0" borderId="0"/>
    <xf numFmtId="0" fontId="63" fillId="63" borderId="0">
      <alignment horizontal="left" wrapText="1" indent="2"/>
    </xf>
    <xf numFmtId="4" fontId="76" fillId="0" borderId="0">
      <protection locked="0"/>
    </xf>
    <xf numFmtId="0" fontId="42" fillId="46" borderId="77" applyNumberFormat="0" applyAlignment="0" applyProtection="0"/>
    <xf numFmtId="0" fontId="42" fillId="46" borderId="77" applyNumberFormat="0" applyAlignment="0" applyProtection="0"/>
    <xf numFmtId="0" fontId="42" fillId="46" borderId="77" applyNumberFormat="0" applyAlignment="0" applyProtection="0"/>
    <xf numFmtId="0" fontId="42" fillId="46" borderId="77" applyNumberFormat="0" applyAlignment="0" applyProtection="0"/>
    <xf numFmtId="169" fontId="2" fillId="0" borderId="0"/>
    <xf numFmtId="309" fontId="250" fillId="0" borderId="0"/>
    <xf numFmtId="0" fontId="231" fillId="116" borderId="0">
      <alignment horizontal="left"/>
    </xf>
    <xf numFmtId="0" fontId="83" fillId="66" borderId="0">
      <alignment horizontal="left"/>
    </xf>
    <xf numFmtId="37" fontId="251" fillId="0" borderId="0"/>
    <xf numFmtId="37" fontId="251" fillId="0" borderId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3" fontId="2" fillId="0" borderId="78" applyFont="0" applyFill="0" applyBorder="0" applyAlignment="0" applyProtection="0">
      <protection locked="0"/>
    </xf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282" fontId="2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310" fontId="236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2" fillId="0" borderId="3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15" fontId="253" fillId="0" borderId="0" applyNumberFormat="0" applyBorder="0" applyAlignment="0">
      <alignment horizontal="left"/>
    </xf>
    <xf numFmtId="0" fontId="69" fillId="0" borderId="0"/>
    <xf numFmtId="0" fontId="25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313" fontId="2" fillId="0" borderId="0" applyFont="0" applyFill="0" applyBorder="0" applyAlignment="0" applyProtection="0"/>
    <xf numFmtId="3" fontId="255" fillId="0" borderId="53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246" fontId="256" fillId="12" borderId="0" applyNumberFormat="0" applyBorder="0" applyAlignment="0" applyProtection="0"/>
    <xf numFmtId="0" fontId="256" fillId="12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5" fontId="5" fillId="140" borderId="0" applyNumberFormat="0" applyFont="0" applyBorder="0" applyAlignment="0">
      <protection locked="0"/>
    </xf>
    <xf numFmtId="281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2" fillId="0" borderId="0"/>
    <xf numFmtId="0" fontId="2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22" fillId="0" borderId="0">
      <alignment vertical="center" wrapText="1"/>
    </xf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1" fillId="16" borderId="24" applyNumberFormat="0" applyFont="0" applyAlignment="0" applyProtection="0"/>
    <xf numFmtId="0" fontId="2" fillId="65" borderId="79" applyNumberFormat="0" applyFont="0" applyAlignment="0" applyProtection="0"/>
    <xf numFmtId="0" fontId="24" fillId="16" borderId="24" applyNumberFormat="0" applyFont="0" applyAlignment="0" applyProtection="0"/>
    <xf numFmtId="0" fontId="24" fillId="65" borderId="79" applyNumberFormat="0" applyFont="0" applyAlignment="0" applyProtection="0"/>
    <xf numFmtId="0" fontId="24" fillId="65" borderId="79" applyNumberFormat="0" applyFont="0" applyAlignment="0" applyProtection="0"/>
    <xf numFmtId="38" fontId="5" fillId="0" borderId="0"/>
    <xf numFmtId="0" fontId="51" fillId="59" borderId="80" applyNumberFormat="0" applyAlignment="0" applyProtection="0"/>
    <xf numFmtId="314" fontId="83" fillId="66" borderId="0">
      <alignment horizontal="right"/>
    </xf>
    <xf numFmtId="40" fontId="258" fillId="78" borderId="0">
      <alignment horizontal="right"/>
    </xf>
    <xf numFmtId="0" fontId="84" fillId="67" borderId="0" applyBorder="0">
      <alignment horizontal="center"/>
    </xf>
    <xf numFmtId="0" fontId="259" fillId="78" borderId="0">
      <alignment horizontal="right"/>
    </xf>
    <xf numFmtId="0" fontId="260" fillId="78" borderId="15"/>
    <xf numFmtId="0" fontId="85" fillId="66" borderId="0" applyBorder="0">
      <alignment horizontal="centerContinuous"/>
    </xf>
    <xf numFmtId="0" fontId="260" fillId="0" borderId="0" applyBorder="0">
      <alignment horizontal="centerContinuous"/>
    </xf>
    <xf numFmtId="0" fontId="86" fillId="66" borderId="0" applyBorder="0">
      <alignment horizontal="centerContinuous"/>
    </xf>
    <xf numFmtId="0" fontId="261" fillId="0" borderId="0" applyBorder="0">
      <alignment horizontal="centerContinuous"/>
    </xf>
    <xf numFmtId="0" fontId="74" fillId="0" borderId="0"/>
    <xf numFmtId="0" fontId="74" fillId="0" borderId="0"/>
    <xf numFmtId="315" fontId="67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6" fontId="72" fillId="0" borderId="0" applyFont="0" applyFill="0" applyBorder="0" applyAlignment="0" applyProtection="0"/>
    <xf numFmtId="317" fontId="72" fillId="0" borderId="0" applyFont="0" applyFill="0" applyBorder="0" applyAlignment="0" applyProtection="0"/>
    <xf numFmtId="318" fontId="7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81" applyNumberFormat="0" applyBorder="0"/>
    <xf numFmtId="0" fontId="74" fillId="0" borderId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15" fontId="22" fillId="0" borderId="0" applyFont="0" applyFill="0" applyBorder="0" applyAlignment="0" applyProtection="0"/>
    <xf numFmtId="0" fontId="25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88" fillId="0" borderId="0"/>
    <xf numFmtId="0" fontId="74" fillId="0" borderId="0"/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220" fontId="87" fillId="0" borderId="0" applyNumberFormat="0" applyFill="0" applyBorder="0" applyProtection="0">
      <alignment horizontal="right" vertical="top"/>
    </xf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71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197" fontId="2" fillId="0" borderId="0" applyBorder="0"/>
    <xf numFmtId="0" fontId="83" fillId="64" borderId="0">
      <alignment horizontal="center"/>
    </xf>
    <xf numFmtId="49" fontId="94" fillId="66" borderId="0">
      <alignment horizontal="center"/>
    </xf>
    <xf numFmtId="0" fontId="232" fillId="116" borderId="0">
      <alignment horizontal="center"/>
    </xf>
    <xf numFmtId="0" fontId="232" fillId="116" borderId="0">
      <alignment horizontal="centerContinuous"/>
    </xf>
    <xf numFmtId="0" fontId="122" fillId="66" borderId="0">
      <alignment horizontal="left"/>
    </xf>
    <xf numFmtId="49" fontId="122" fillId="66" borderId="0">
      <alignment horizontal="center"/>
    </xf>
    <xf numFmtId="0" fontId="231" fillId="116" borderId="0">
      <alignment horizontal="left"/>
    </xf>
    <xf numFmtId="49" fontId="122" fillId="66" borderId="0">
      <alignment horizontal="left"/>
    </xf>
    <xf numFmtId="0" fontId="231" fillId="116" borderId="0">
      <alignment horizontal="centerContinuous"/>
    </xf>
    <xf numFmtId="0" fontId="231" fillId="116" borderId="0">
      <alignment horizontal="right"/>
    </xf>
    <xf numFmtId="49" fontId="83" fillId="66" borderId="0">
      <alignment horizontal="left"/>
    </xf>
    <xf numFmtId="0" fontId="23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22" fillId="46" borderId="0">
      <alignment horizontal="center"/>
    </xf>
    <xf numFmtId="0" fontId="123" fillId="46" borderId="0">
      <alignment horizont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4" fontId="89" fillId="68" borderId="82">
      <alignment vertical="center"/>
    </xf>
    <xf numFmtId="0" fontId="92" fillId="72" borderId="0" applyNumberFormat="0" applyProtection="0"/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74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125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84" borderId="82" applyNumberFormat="0" applyProtection="0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75" borderId="82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83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126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75" borderId="82" applyNumberFormat="0" applyProtection="0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69" borderId="82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8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12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3" fillId="69" borderId="82" applyNumberFormat="0" applyProtection="0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4" borderId="82">
      <alignment horizontal="right" vertical="center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6" borderId="39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4" fillId="73" borderId="0">
      <alignment horizontal="left" vertical="center" indent="1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82">
      <alignment horizontal="right" vertical="center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93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4" fontId="75" fillId="72" borderId="0">
      <alignment horizontal="left" vertical="center" indent="1"/>
    </xf>
    <xf numFmtId="0" fontId="96" fillId="72" borderId="40" applyNumberFormat="0" applyFont="0" applyFill="0" applyBorder="0" applyAlignment="0" applyProtection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2" fillId="77" borderId="41" applyNumberFormat="0" applyAlignment="0"/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97" fillId="78" borderId="42">
      <alignment horizontal="left" vertical="center"/>
    </xf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0" fontId="2" fillId="79" borderId="43" applyNumberFormat="0" applyFont="0" applyAlignment="0"/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75" fillId="73" borderId="0">
      <alignment horizontal="left" vertical="center" indent="1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3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8" fillId="80" borderId="82">
      <alignment vertical="center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4" fillId="72" borderId="83">
      <alignment horizontal="left" vertical="center" indent="1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8" fillId="80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right" vertical="center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72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horizontal="left" vertical="center" indent="1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94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89" fillId="80" borderId="82">
      <alignment vertical="center"/>
    </xf>
    <xf numFmtId="4" fontId="90" fillId="69" borderId="46">
      <alignment vertical="center"/>
    </xf>
    <xf numFmtId="4" fontId="91" fillId="69" borderId="46">
      <alignment vertical="center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94" fillId="63" borderId="82">
      <alignment horizontal="left" vertical="center" indent="1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4" fontId="104" fillId="80" borderId="82">
      <alignment horizontal="right" vertical="center"/>
    </xf>
    <xf numFmtId="319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262" fillId="0" borderId="74"/>
    <xf numFmtId="0" fontId="7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67" fillId="0" borderId="0" applyFill="0" applyBorder="0" applyAlignment="0" applyProtection="0"/>
    <xf numFmtId="0" fontId="105" fillId="63" borderId="0">
      <alignment wrapText="1"/>
    </xf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4" fontId="77" fillId="0" borderId="0">
      <protection locked="0"/>
    </xf>
    <xf numFmtId="321" fontId="265" fillId="0" borderId="0">
      <protection locked="0"/>
    </xf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266" fillId="0" borderId="17" applyNumberFormat="0" applyFill="0" applyAlignment="0" applyProtection="0"/>
    <xf numFmtId="0" fontId="57" fillId="0" borderId="34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267" fillId="0" borderId="18" applyNumberFormat="0" applyFill="0" applyAlignment="0" applyProtection="0"/>
    <xf numFmtId="0" fontId="58" fillId="0" borderId="35" applyNumberFormat="0" applyFill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246" fontId="268" fillId="0" borderId="25" applyNumberFormat="0" applyFill="0" applyAlignment="0" applyProtection="0"/>
    <xf numFmtId="0" fontId="268" fillId="0" borderId="25" applyNumberFormat="0" applyFill="0" applyAlignment="0" applyProtection="0"/>
    <xf numFmtId="0" fontId="76" fillId="0" borderId="71">
      <protection locked="0"/>
    </xf>
    <xf numFmtId="0" fontId="65" fillId="0" borderId="52" applyNumberFormat="0" applyFont="0" applyFill="0" applyAlignment="0" applyProtection="0"/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76" fillId="0" borderId="71">
      <protection locked="0"/>
    </xf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60" fillId="0" borderId="84" applyNumberFormat="0" applyFill="0" applyAlignment="0" applyProtection="0"/>
    <xf numFmtId="0" fontId="60" fillId="0" borderId="84" applyNumberFormat="0" applyFill="0" applyAlignment="0" applyProtection="0"/>
    <xf numFmtId="0" fontId="269" fillId="66" borderId="0">
      <alignment horizontal="center"/>
    </xf>
    <xf numFmtId="0" fontId="270" fillId="118" borderId="0"/>
    <xf numFmtId="322" fontId="22" fillId="0" borderId="0" applyFont="0" applyFill="0" applyBorder="0" applyAlignment="0" applyProtection="0"/>
    <xf numFmtId="322" fontId="22" fillId="0" borderId="0" applyFont="0" applyFill="0" applyBorder="0" applyAlignment="0" applyProtection="0"/>
    <xf numFmtId="4" fontId="271" fillId="69" borderId="0">
      <alignment horizontal="center" vertical="center"/>
    </xf>
    <xf numFmtId="323" fontId="22" fillId="0" borderId="0" applyFont="0" applyFill="0" applyBorder="0" applyAlignment="0" applyProtection="0"/>
    <xf numFmtId="324" fontId="7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0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2" fillId="0" borderId="0"/>
    <xf numFmtId="164" fontId="1" fillId="0" borderId="0" applyFont="0" applyFill="0" applyBorder="0" applyAlignment="0" applyProtection="0"/>
    <xf numFmtId="165" fontId="27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99">
    <xf numFmtId="0" fontId="0" fillId="0" borderId="0" xfId="0"/>
    <xf numFmtId="0" fontId="1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7" fillId="3" borderId="0" xfId="0" applyFont="1" applyFill="1" applyAlignment="1">
      <alignment horizontal="left" vertical="center" indent="2"/>
    </xf>
    <xf numFmtId="0" fontId="15" fillId="9" borderId="0" xfId="0" applyFont="1" applyFill="1"/>
    <xf numFmtId="0" fontId="6" fillId="9" borderId="3" xfId="0" applyFont="1" applyFill="1" applyBorder="1" applyAlignment="1">
      <alignment horizontal="left"/>
    </xf>
    <xf numFmtId="167" fontId="7" fillId="0" borderId="5" xfId="2" applyNumberFormat="1" applyFont="1" applyFill="1" applyBorder="1" applyAlignment="1">
      <alignment horizontal="center"/>
    </xf>
    <xf numFmtId="0" fontId="7" fillId="2" borderId="0" xfId="0" applyFont="1" applyFill="1"/>
    <xf numFmtId="167" fontId="7" fillId="2" borderId="5" xfId="2" applyNumberFormat="1" applyFont="1" applyFill="1" applyBorder="1" applyAlignment="1">
      <alignment horizontal="center"/>
    </xf>
    <xf numFmtId="167" fontId="7" fillId="0" borderId="0" xfId="2" applyNumberFormat="1" applyFont="1" applyFill="1"/>
    <xf numFmtId="167" fontId="7" fillId="0" borderId="0" xfId="2" applyNumberFormat="1" applyFont="1" applyFill="1" applyAlignment="1">
      <alignment horizontal="center"/>
    </xf>
    <xf numFmtId="167" fontId="7" fillId="0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 readingOrder="1"/>
    </xf>
    <xf numFmtId="0" fontId="275" fillId="145" borderId="4" xfId="0" applyFont="1" applyFill="1" applyBorder="1" applyAlignment="1">
      <alignment horizontal="center"/>
    </xf>
    <xf numFmtId="167" fontId="274" fillId="0" borderId="0" xfId="2" applyNumberFormat="1" applyFont="1" applyFill="1" applyBorder="1" applyAlignment="1">
      <alignment horizontal="center"/>
    </xf>
    <xf numFmtId="167" fontId="274" fillId="146" borderId="0" xfId="2" applyNumberFormat="1" applyFont="1" applyFill="1" applyBorder="1" applyAlignment="1">
      <alignment horizontal="center"/>
    </xf>
    <xf numFmtId="0" fontId="276" fillId="141" borderId="97" xfId="0" applyFont="1" applyFill="1" applyBorder="1" applyAlignment="1">
      <alignment vertical="center"/>
    </xf>
    <xf numFmtId="0" fontId="274" fillId="142" borderId="0" xfId="0" applyFont="1" applyFill="1" applyAlignment="1">
      <alignment horizontal="left" vertical="center" indent="2"/>
    </xf>
    <xf numFmtId="0" fontId="274" fillId="143" borderId="0" xfId="0" applyFont="1" applyFill="1" applyAlignment="1">
      <alignment horizontal="left" vertical="center" indent="2"/>
    </xf>
    <xf numFmtId="0" fontId="274" fillId="142" borderId="7" xfId="0" applyFont="1" applyFill="1" applyBorder="1" applyAlignment="1">
      <alignment horizontal="left" vertical="center" indent="2"/>
    </xf>
    <xf numFmtId="0" fontId="273" fillId="0" borderId="0" xfId="0" applyFont="1"/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167" fontId="7" fillId="0" borderId="102" xfId="2" applyNumberFormat="1" applyFont="1" applyFill="1" applyBorder="1" applyAlignment="1">
      <alignment horizontal="center"/>
    </xf>
    <xf numFmtId="167" fontId="7" fillId="2" borderId="15" xfId="2" applyNumberFormat="1" applyFont="1" applyFill="1" applyBorder="1" applyAlignment="1">
      <alignment horizontal="center"/>
    </xf>
    <xf numFmtId="167" fontId="7" fillId="0" borderId="15" xfId="2" applyNumberFormat="1" applyFont="1" applyFill="1" applyBorder="1" applyAlignment="1">
      <alignment horizontal="center"/>
    </xf>
    <xf numFmtId="0" fontId="275" fillId="145" borderId="104" xfId="0" applyFont="1" applyFill="1" applyBorder="1" applyAlignment="1">
      <alignment horizontal="center"/>
    </xf>
    <xf numFmtId="0" fontId="275" fillId="145" borderId="105" xfId="0" applyFont="1" applyFill="1" applyBorder="1" applyAlignment="1">
      <alignment horizontal="center"/>
    </xf>
    <xf numFmtId="167" fontId="274" fillId="0" borderId="81" xfId="2" applyNumberFormat="1" applyFont="1" applyFill="1" applyBorder="1" applyAlignment="1">
      <alignment horizontal="center"/>
    </xf>
    <xf numFmtId="0" fontId="277" fillId="4" borderId="0" xfId="0" applyFont="1" applyFill="1" applyAlignment="1">
      <alignment horizontal="right"/>
    </xf>
    <xf numFmtId="167" fontId="10" fillId="4" borderId="0" xfId="0" applyNumberFormat="1" applyFont="1" applyFill="1" applyAlignment="1">
      <alignment horizontal="right" vertical="center" wrapText="1" readingOrder="1"/>
    </xf>
    <xf numFmtId="167" fontId="9" fillId="4" borderId="0" xfId="0" applyNumberFormat="1" applyFont="1" applyFill="1" applyAlignment="1">
      <alignment horizontal="right" vertical="center" wrapText="1" readingOrder="1"/>
    </xf>
    <xf numFmtId="17" fontId="12" fillId="148" borderId="98" xfId="0" applyNumberFormat="1" applyFont="1" applyFill="1" applyBorder="1" applyAlignment="1">
      <alignment vertical="center"/>
    </xf>
    <xf numFmtId="173" fontId="7" fillId="3" borderId="0" xfId="1" applyNumberFormat="1" applyFont="1" applyFill="1" applyAlignment="1">
      <alignment vertical="center" wrapText="1"/>
    </xf>
    <xf numFmtId="326" fontId="7" fillId="7" borderId="0" xfId="0" applyNumberFormat="1" applyFont="1" applyFill="1" applyAlignment="1">
      <alignment vertical="center"/>
    </xf>
    <xf numFmtId="173" fontId="7" fillId="3" borderId="0" xfId="0" applyNumberFormat="1" applyFont="1" applyFill="1" applyAlignment="1">
      <alignment vertical="center"/>
    </xf>
    <xf numFmtId="173" fontId="7" fillId="7" borderId="0" xfId="0" applyNumberFormat="1" applyFont="1" applyFill="1" applyAlignment="1">
      <alignment vertical="center"/>
    </xf>
    <xf numFmtId="326" fontId="7" fillId="3" borderId="7" xfId="0" applyNumberFormat="1" applyFont="1" applyFill="1" applyBorder="1" applyAlignment="1">
      <alignment vertical="center"/>
    </xf>
    <xf numFmtId="173" fontId="7" fillId="3" borderId="0" xfId="0" applyNumberFormat="1" applyFont="1" applyFill="1" applyAlignment="1">
      <alignment horizontal="left" vertical="center" indent="2"/>
    </xf>
    <xf numFmtId="0" fontId="10" fillId="0" borderId="0" xfId="0" applyFont="1" applyAlignment="1">
      <alignment horizontal="left" vertical="center" wrapText="1" indent="1" readingOrder="1"/>
    </xf>
    <xf numFmtId="167" fontId="10" fillId="0" borderId="0" xfId="0" applyNumberFormat="1" applyFont="1" applyAlignment="1">
      <alignment horizontal="right" vertical="center" wrapText="1" readingOrder="1"/>
    </xf>
    <xf numFmtId="10" fontId="10" fillId="0" borderId="0" xfId="0" applyNumberFormat="1" applyFont="1" applyAlignment="1">
      <alignment horizontal="right" vertical="center" wrapText="1" readingOrder="1"/>
    </xf>
    <xf numFmtId="0" fontId="279" fillId="5" borderId="86" xfId="0" applyFont="1" applyFill="1" applyBorder="1" applyAlignment="1">
      <alignment horizontal="right"/>
    </xf>
    <xf numFmtId="167" fontId="280" fillId="0" borderId="13" xfId="0" applyNumberFormat="1" applyFont="1" applyBorder="1" applyAlignment="1">
      <alignment horizontal="right" vertical="center" wrapText="1" readingOrder="1"/>
    </xf>
    <xf numFmtId="167" fontId="278" fillId="0" borderId="13" xfId="0" applyNumberFormat="1" applyFont="1" applyBorder="1" applyAlignment="1">
      <alignment horizontal="right" vertical="center" wrapText="1" readingOrder="1"/>
    </xf>
    <xf numFmtId="0" fontId="279" fillId="5" borderId="86" xfId="0" applyFont="1" applyFill="1" applyBorder="1"/>
    <xf numFmtId="0" fontId="280" fillId="0" borderId="13" xfId="0" applyFont="1" applyBorder="1" applyAlignment="1">
      <alignment horizontal="left" vertical="center" wrapText="1" indent="1" readingOrder="1"/>
    </xf>
    <xf numFmtId="0" fontId="278" fillId="0" borderId="13" xfId="0" applyFont="1" applyBorder="1" applyAlignment="1">
      <alignment horizontal="left" vertical="center" wrapText="1" indent="1" readingOrder="1"/>
    </xf>
    <xf numFmtId="0" fontId="281" fillId="0" borderId="0" xfId="0" applyFont="1" applyAlignment="1">
      <alignment horizontal="left" vertical="center" wrapText="1" readingOrder="1"/>
    </xf>
    <xf numFmtId="0" fontId="282" fillId="5" borderId="0" xfId="0" applyFont="1" applyFill="1" applyAlignment="1">
      <alignment vertical="center"/>
    </xf>
    <xf numFmtId="0" fontId="282" fillId="5" borderId="0" xfId="0" applyFont="1" applyFill="1" applyAlignment="1">
      <alignment horizontal="right" vertical="center"/>
    </xf>
    <xf numFmtId="0" fontId="280" fillId="0" borderId="13" xfId="0" applyFont="1" applyBorder="1" applyAlignment="1">
      <alignment horizontal="left" vertical="center" wrapText="1" readingOrder="1"/>
    </xf>
    <xf numFmtId="10" fontId="280" fillId="0" borderId="13" xfId="0" applyNumberFormat="1" applyFont="1" applyBorder="1" applyAlignment="1">
      <alignment horizontal="right" vertical="center" wrapText="1" readingOrder="1"/>
    </xf>
    <xf numFmtId="10" fontId="280" fillId="4" borderId="13" xfId="0" applyNumberFormat="1" applyFont="1" applyFill="1" applyBorder="1" applyAlignment="1">
      <alignment horizontal="right" vertical="center" wrapText="1" readingOrder="1"/>
    </xf>
    <xf numFmtId="0" fontId="280" fillId="0" borderId="0" xfId="0" applyFont="1"/>
    <xf numFmtId="0" fontId="279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2" fontId="280" fillId="0" borderId="13" xfId="0" applyNumberFormat="1" applyFont="1" applyBorder="1" applyAlignment="1">
      <alignment horizontal="right" vertical="center" wrapText="1" readingOrder="1"/>
    </xf>
    <xf numFmtId="2" fontId="280" fillId="0" borderId="13" xfId="0" applyNumberFormat="1" applyFont="1" applyBorder="1" applyAlignment="1">
      <alignment vertical="center" wrapText="1" readingOrder="1"/>
    </xf>
    <xf numFmtId="0" fontId="280" fillId="0" borderId="0" xfId="0" applyFont="1" applyAlignment="1">
      <alignment vertical="center"/>
    </xf>
    <xf numFmtId="325" fontId="280" fillId="0" borderId="13" xfId="0" applyNumberFormat="1" applyFont="1" applyBorder="1" applyAlignment="1">
      <alignment horizontal="right" vertical="center" wrapText="1" readingOrder="1"/>
    </xf>
    <xf numFmtId="325" fontId="280" fillId="0" borderId="13" xfId="0" applyNumberFormat="1" applyFont="1" applyBorder="1" applyAlignment="1">
      <alignment vertical="center" wrapText="1" readingOrder="1"/>
    </xf>
    <xf numFmtId="167" fontId="280" fillId="0" borderId="13" xfId="2" applyNumberFormat="1" applyFont="1" applyBorder="1" applyAlignment="1">
      <alignment horizontal="right" vertical="center" wrapText="1" readingOrder="1"/>
    </xf>
    <xf numFmtId="4" fontId="280" fillId="0" borderId="13" xfId="0" applyNumberFormat="1" applyFont="1" applyBorder="1" applyAlignment="1">
      <alignment horizontal="right" vertical="center" wrapText="1" readingOrder="1"/>
    </xf>
    <xf numFmtId="4" fontId="280" fillId="0" borderId="13" xfId="0" applyNumberFormat="1" applyFont="1" applyBorder="1" applyAlignment="1">
      <alignment vertical="center" wrapText="1" readingOrder="1"/>
    </xf>
    <xf numFmtId="325" fontId="7" fillId="0" borderId="0" xfId="0" applyNumberFormat="1" applyFont="1" applyAlignment="1">
      <alignment horizontal="right" vertical="center"/>
    </xf>
    <xf numFmtId="325" fontId="7" fillId="7" borderId="0" xfId="0" applyNumberFormat="1" applyFont="1" applyFill="1" applyAlignment="1">
      <alignment horizontal="right" vertical="center"/>
    </xf>
    <xf numFmtId="0" fontId="278" fillId="0" borderId="0" xfId="0" applyFont="1" applyAlignment="1">
      <alignment horizontal="left" vertical="center" readingOrder="1"/>
    </xf>
    <xf numFmtId="3" fontId="283" fillId="0" borderId="0" xfId="0" applyNumberFormat="1" applyFont="1"/>
    <xf numFmtId="3" fontId="283" fillId="0" borderId="86" xfId="0" applyNumberFormat="1" applyFont="1" applyBorder="1"/>
    <xf numFmtId="167" fontId="283" fillId="0" borderId="0" xfId="0" applyNumberFormat="1" applyFont="1" applyAlignment="1">
      <alignment horizontal="right" wrapText="1"/>
    </xf>
    <xf numFmtId="167" fontId="283" fillId="0" borderId="86" xfId="0" applyNumberFormat="1" applyFont="1" applyBorder="1" applyAlignment="1">
      <alignment horizontal="right" wrapText="1"/>
    </xf>
    <xf numFmtId="0" fontId="284" fillId="0" borderId="0" xfId="0" applyFont="1"/>
    <xf numFmtId="0" fontId="285" fillId="0" borderId="0" xfId="0" applyFont="1"/>
    <xf numFmtId="0" fontId="286" fillId="0" borderId="0" xfId="0" applyFont="1" applyAlignment="1">
      <alignment horizontal="center"/>
    </xf>
    <xf numFmtId="0" fontId="287" fillId="0" borderId="0" xfId="0" applyFont="1"/>
    <xf numFmtId="0" fontId="288" fillId="0" borderId="0" xfId="0" applyFont="1" applyAlignment="1">
      <alignment horizontal="center"/>
    </xf>
    <xf numFmtId="0" fontId="288" fillId="0" borderId="0" xfId="0" applyFont="1"/>
    <xf numFmtId="0" fontId="289" fillId="0" borderId="0" xfId="0" applyFont="1"/>
    <xf numFmtId="0" fontId="283" fillId="0" borderId="0" xfId="0" applyFont="1" applyAlignment="1">
      <alignment horizontal="center" wrapText="1"/>
    </xf>
    <xf numFmtId="0" fontId="290" fillId="0" borderId="0" xfId="0" applyFont="1" applyAlignment="1">
      <alignment horizontal="center" vertical="center" wrapText="1"/>
    </xf>
    <xf numFmtId="0" fontId="291" fillId="0" borderId="0" xfId="0" applyFont="1" applyAlignment="1">
      <alignment horizontal="center"/>
    </xf>
    <xf numFmtId="0" fontId="290" fillId="4" borderId="0" xfId="0" applyFont="1" applyFill="1" applyAlignment="1">
      <alignment horizontal="center" vertical="center" wrapText="1"/>
    </xf>
    <xf numFmtId="0" fontId="292" fillId="141" borderId="74" xfId="0" applyFont="1" applyFill="1" applyBorder="1"/>
    <xf numFmtId="173" fontId="293" fillId="5" borderId="74" xfId="1" applyNumberFormat="1" applyFont="1" applyFill="1" applyBorder="1" applyAlignment="1">
      <alignment horizontal="center"/>
    </xf>
    <xf numFmtId="167" fontId="294" fillId="5" borderId="74" xfId="2" applyNumberFormat="1" applyFont="1" applyFill="1" applyBorder="1" applyAlignment="1">
      <alignment horizontal="center" wrapText="1"/>
    </xf>
    <xf numFmtId="173" fontId="293" fillId="5" borderId="7" xfId="1" applyNumberFormat="1" applyFont="1" applyFill="1" applyBorder="1" applyAlignment="1">
      <alignment horizontal="center"/>
    </xf>
    <xf numFmtId="167" fontId="294" fillId="5" borderId="7" xfId="2" applyNumberFormat="1" applyFont="1" applyFill="1" applyBorder="1" applyAlignment="1">
      <alignment horizontal="center" wrapText="1"/>
    </xf>
    <xf numFmtId="173" fontId="293" fillId="4" borderId="0" xfId="1" applyNumberFormat="1" applyFont="1" applyFill="1" applyBorder="1" applyAlignment="1">
      <alignment horizontal="center"/>
    </xf>
    <xf numFmtId="167" fontId="294" fillId="4" borderId="0" xfId="2" applyNumberFormat="1" applyFont="1" applyFill="1" applyBorder="1" applyAlignment="1">
      <alignment horizontal="center" wrapText="1"/>
    </xf>
    <xf numFmtId="0" fontId="283" fillId="0" borderId="86" xfId="0" applyFont="1" applyBorder="1"/>
    <xf numFmtId="170" fontId="283" fillId="0" borderId="86" xfId="35852" applyNumberFormat="1" applyFont="1" applyBorder="1" applyAlignment="1">
      <alignment horizontal="center"/>
    </xf>
    <xf numFmtId="167" fontId="283" fillId="0" borderId="86" xfId="2" applyNumberFormat="1" applyFont="1" applyBorder="1" applyAlignment="1">
      <alignment horizontal="center"/>
    </xf>
    <xf numFmtId="0" fontId="295" fillId="0" borderId="0" xfId="0" applyFont="1"/>
    <xf numFmtId="0" fontId="292" fillId="141" borderId="86" xfId="0" applyFont="1" applyFill="1" applyBorder="1"/>
    <xf numFmtId="41" fontId="292" fillId="141" borderId="74" xfId="35852" applyFont="1" applyFill="1" applyBorder="1" applyAlignment="1">
      <alignment horizontal="center"/>
    </xf>
    <xf numFmtId="168" fontId="292" fillId="141" borderId="74" xfId="1" applyNumberFormat="1" applyFont="1" applyFill="1" applyBorder="1" applyAlignment="1">
      <alignment horizontal="center" wrapText="1"/>
    </xf>
    <xf numFmtId="41" fontId="292" fillId="141" borderId="74" xfId="35852" applyFont="1" applyFill="1" applyBorder="1" applyAlignment="1">
      <alignment horizontal="center" wrapText="1"/>
    </xf>
    <xf numFmtId="41" fontId="292" fillId="147" borderId="0" xfId="35852" applyFont="1" applyFill="1" applyBorder="1" applyAlignment="1">
      <alignment horizontal="center" wrapText="1"/>
    </xf>
    <xf numFmtId="168" fontId="292" fillId="147" borderId="0" xfId="1" applyNumberFormat="1" applyFont="1" applyFill="1" applyBorder="1" applyAlignment="1">
      <alignment horizontal="center" wrapText="1"/>
    </xf>
    <xf numFmtId="170" fontId="283" fillId="0" borderId="74" xfId="35852" applyNumberFormat="1" applyFont="1" applyBorder="1" applyAlignment="1">
      <alignment horizontal="center"/>
    </xf>
    <xf numFmtId="167" fontId="283" fillId="0" borderId="74" xfId="2" applyNumberFormat="1" applyFont="1" applyBorder="1" applyAlignment="1">
      <alignment horizontal="center"/>
    </xf>
    <xf numFmtId="3" fontId="292" fillId="141" borderId="74" xfId="0" applyNumberFormat="1" applyFont="1" applyFill="1" applyBorder="1" applyAlignment="1">
      <alignment horizontal="center"/>
    </xf>
    <xf numFmtId="167" fontId="292" fillId="141" borderId="74" xfId="0" applyNumberFormat="1" applyFont="1" applyFill="1" applyBorder="1" applyAlignment="1">
      <alignment horizontal="center" wrapText="1"/>
    </xf>
    <xf numFmtId="167" fontId="283" fillId="4" borderId="0" xfId="2" applyNumberFormat="1" applyFont="1" applyFill="1" applyAlignment="1">
      <alignment horizontal="right"/>
    </xf>
    <xf numFmtId="167" fontId="283" fillId="0" borderId="0" xfId="2" applyNumberFormat="1" applyFont="1" applyFill="1" applyAlignment="1">
      <alignment horizontal="right"/>
    </xf>
    <xf numFmtId="167" fontId="297" fillId="0" borderId="0" xfId="2" applyNumberFormat="1" applyFont="1" applyFill="1" applyAlignment="1">
      <alignment horizontal="right"/>
    </xf>
    <xf numFmtId="0" fontId="291" fillId="0" borderId="0" xfId="0" applyFont="1"/>
    <xf numFmtId="0" fontId="299" fillId="0" borderId="0" xfId="0" applyFont="1" applyAlignment="1">
      <alignment horizontal="center"/>
    </xf>
    <xf numFmtId="0" fontId="300" fillId="0" borderId="0" xfId="0" applyFont="1" applyAlignment="1">
      <alignment horizontal="center"/>
    </xf>
    <xf numFmtId="0" fontId="283" fillId="0" borderId="0" xfId="0" applyFont="1"/>
    <xf numFmtId="41" fontId="291" fillId="4" borderId="0" xfId="35852" applyFont="1" applyFill="1" applyBorder="1" applyAlignment="1">
      <alignment horizontal="center"/>
    </xf>
    <xf numFmtId="167" fontId="291" fillId="4" borderId="0" xfId="2" applyNumberFormat="1" applyFont="1" applyFill="1" applyBorder="1" applyAlignment="1">
      <alignment horizontal="center"/>
    </xf>
    <xf numFmtId="9" fontId="291" fillId="4" borderId="0" xfId="2" applyFont="1" applyFill="1" applyBorder="1" applyAlignment="1">
      <alignment horizontal="center"/>
    </xf>
    <xf numFmtId="0" fontId="291" fillId="4" borderId="0" xfId="0" applyFont="1" applyFill="1" applyAlignment="1">
      <alignment horizontal="center"/>
    </xf>
    <xf numFmtId="173" fontId="291" fillId="0" borderId="0" xfId="1" applyNumberFormat="1" applyFont="1" applyAlignment="1">
      <alignment horizontal="center"/>
    </xf>
    <xf numFmtId="173" fontId="291" fillId="0" borderId="0" xfId="0" applyNumberFormat="1" applyFont="1" applyAlignment="1">
      <alignment horizontal="center"/>
    </xf>
    <xf numFmtId="167" fontId="291" fillId="0" borderId="0" xfId="2" applyNumberFormat="1" applyFont="1" applyAlignment="1">
      <alignment horizontal="center"/>
    </xf>
    <xf numFmtId="0" fontId="286" fillId="0" borderId="0" xfId="0" applyFont="1"/>
    <xf numFmtId="0" fontId="290" fillId="0" borderId="0" xfId="0" applyFont="1" applyAlignment="1">
      <alignment horizontal="right" vertical="center" wrapText="1"/>
    </xf>
    <xf numFmtId="173" fontId="293" fillId="5" borderId="7" xfId="1" applyNumberFormat="1" applyFont="1" applyFill="1" applyBorder="1"/>
    <xf numFmtId="167" fontId="293" fillId="5" borderId="7" xfId="2" applyNumberFormat="1" applyFont="1" applyFill="1" applyBorder="1" applyAlignment="1">
      <alignment horizontal="right" wrapText="1"/>
    </xf>
    <xf numFmtId="167" fontId="301" fillId="0" borderId="0" xfId="2" applyNumberFormat="1" applyFont="1" applyFill="1" applyBorder="1" applyAlignment="1">
      <alignment horizontal="right" wrapText="1"/>
    </xf>
    <xf numFmtId="173" fontId="284" fillId="0" borderId="0" xfId="1" applyNumberFormat="1" applyFont="1"/>
    <xf numFmtId="0" fontId="302" fillId="143" borderId="86" xfId="0" applyFont="1" applyFill="1" applyBorder="1" applyAlignment="1">
      <alignment horizontal="left" indent="3"/>
    </xf>
    <xf numFmtId="3" fontId="291" fillId="7" borderId="0" xfId="0" applyNumberFormat="1" applyFont="1" applyFill="1"/>
    <xf numFmtId="167" fontId="291" fillId="7" borderId="0" xfId="0" applyNumberFormat="1" applyFont="1" applyFill="1" applyAlignment="1">
      <alignment horizontal="right" wrapText="1"/>
    </xf>
    <xf numFmtId="167" fontId="303" fillId="0" borderId="0" xfId="0" applyNumberFormat="1" applyFont="1" applyAlignment="1">
      <alignment horizontal="right" wrapText="1"/>
    </xf>
    <xf numFmtId="3" fontId="291" fillId="7" borderId="86" xfId="0" applyNumberFormat="1" applyFont="1" applyFill="1" applyBorder="1"/>
    <xf numFmtId="167" fontId="291" fillId="7" borderId="86" xfId="0" applyNumberFormat="1" applyFont="1" applyFill="1" applyBorder="1" applyAlignment="1">
      <alignment horizontal="right" wrapText="1"/>
    </xf>
    <xf numFmtId="3" fontId="284" fillId="0" borderId="0" xfId="0" applyNumberFormat="1" applyFont="1"/>
    <xf numFmtId="167" fontId="293" fillId="5" borderId="74" xfId="2" applyNumberFormat="1" applyFont="1" applyFill="1" applyBorder="1"/>
    <xf numFmtId="168" fontId="293" fillId="5" borderId="74" xfId="1" applyNumberFormat="1" applyFont="1" applyFill="1" applyBorder="1" applyAlignment="1">
      <alignment horizontal="right" wrapText="1"/>
    </xf>
    <xf numFmtId="168" fontId="292" fillId="0" borderId="0" xfId="1" applyNumberFormat="1" applyFont="1" applyFill="1" applyBorder="1" applyAlignment="1">
      <alignment horizontal="right" wrapText="1"/>
    </xf>
    <xf numFmtId="3" fontId="293" fillId="5" borderId="74" xfId="0" applyNumberFormat="1" applyFont="1" applyFill="1" applyBorder="1"/>
    <xf numFmtId="167" fontId="293" fillId="5" borderId="74" xfId="0" applyNumberFormat="1" applyFont="1" applyFill="1" applyBorder="1" applyAlignment="1">
      <alignment horizontal="right" wrapText="1"/>
    </xf>
    <xf numFmtId="173" fontId="284" fillId="0" borderId="0" xfId="0" applyNumberFormat="1" applyFont="1"/>
    <xf numFmtId="167" fontId="293" fillId="148" borderId="86" xfId="0" applyNumberFormat="1" applyFont="1" applyFill="1" applyBorder="1" applyAlignment="1">
      <alignment horizontal="right" wrapText="1"/>
    </xf>
    <xf numFmtId="3" fontId="291" fillId="0" borderId="0" xfId="0" applyNumberFormat="1" applyFont="1"/>
    <xf numFmtId="167" fontId="291" fillId="0" borderId="0" xfId="2" applyNumberFormat="1" applyFont="1"/>
    <xf numFmtId="3" fontId="291" fillId="7" borderId="74" xfId="0" applyNumberFormat="1" applyFont="1" applyFill="1" applyBorder="1" applyAlignment="1">
      <alignment horizontal="right" wrapText="1"/>
    </xf>
    <xf numFmtId="167" fontId="291" fillId="7" borderId="74" xfId="2" applyNumberFormat="1" applyFont="1" applyFill="1" applyBorder="1" applyAlignment="1">
      <alignment horizontal="right" wrapText="1"/>
    </xf>
    <xf numFmtId="167" fontId="291" fillId="7" borderId="86" xfId="2" applyNumberFormat="1" applyFont="1" applyFill="1" applyBorder="1" applyAlignment="1">
      <alignment horizontal="right" wrapText="1"/>
    </xf>
    <xf numFmtId="0" fontId="302" fillId="0" borderId="0" xfId="0" applyFont="1"/>
    <xf numFmtId="0" fontId="283" fillId="0" borderId="7" xfId="0" applyFont="1" applyBorder="1"/>
    <xf numFmtId="167" fontId="283" fillId="0" borderId="7" xfId="0" applyNumberFormat="1" applyFont="1" applyBorder="1" applyAlignment="1">
      <alignment horizontal="right" wrapText="1"/>
    </xf>
    <xf numFmtId="167" fontId="302" fillId="0" borderId="0" xfId="2" applyNumberFormat="1" applyFont="1" applyFill="1" applyBorder="1"/>
    <xf numFmtId="0" fontId="304" fillId="143" borderId="3" xfId="0" applyFont="1" applyFill="1" applyBorder="1"/>
    <xf numFmtId="0" fontId="298" fillId="7" borderId="50" xfId="0" applyFont="1" applyFill="1" applyBorder="1" applyAlignment="1">
      <alignment horizontal="right"/>
    </xf>
    <xf numFmtId="0" fontId="283" fillId="143" borderId="86" xfId="0" applyFont="1" applyFill="1" applyBorder="1"/>
    <xf numFmtId="3" fontId="283" fillId="7" borderId="86" xfId="0" applyNumberFormat="1" applyFont="1" applyFill="1" applyBorder="1"/>
    <xf numFmtId="167" fontId="283" fillId="7" borderId="86" xfId="2" applyNumberFormat="1" applyFont="1" applyFill="1" applyBorder="1"/>
    <xf numFmtId="0" fontId="292" fillId="141" borderId="86" xfId="0" applyFont="1" applyFill="1" applyBorder="1" applyAlignment="1">
      <alignment wrapText="1"/>
    </xf>
    <xf numFmtId="3" fontId="297" fillId="5" borderId="74" xfId="0" applyNumberFormat="1" applyFont="1" applyFill="1" applyBorder="1"/>
    <xf numFmtId="167" fontId="297" fillId="5" borderId="74" xfId="0" applyNumberFormat="1" applyFont="1" applyFill="1" applyBorder="1" applyAlignment="1">
      <alignment horizontal="right" wrapText="1"/>
    </xf>
    <xf numFmtId="0" fontId="284" fillId="4" borderId="0" xfId="0" applyFont="1" applyFill="1"/>
    <xf numFmtId="173" fontId="291" fillId="0" borderId="0" xfId="1" applyNumberFormat="1" applyFont="1"/>
    <xf numFmtId="173" fontId="291" fillId="0" borderId="0" xfId="0" applyNumberFormat="1" applyFont="1"/>
    <xf numFmtId="167" fontId="291" fillId="0" borderId="0" xfId="2" applyNumberFormat="1" applyFont="1" applyFill="1"/>
    <xf numFmtId="165" fontId="291" fillId="0" borderId="0" xfId="8" applyFont="1"/>
    <xf numFmtId="0" fontId="291" fillId="4" borderId="0" xfId="0" applyFont="1" applyFill="1"/>
    <xf numFmtId="0" fontId="298" fillId="0" borderId="0" xfId="0" applyFont="1" applyAlignment="1">
      <alignment horizontal="center"/>
    </xf>
    <xf numFmtId="0" fontId="306" fillId="0" borderId="0" xfId="0" applyFont="1"/>
    <xf numFmtId="0" fontId="304" fillId="142" borderId="87" xfId="0" applyFont="1" applyFill="1" applyBorder="1" applyAlignment="1">
      <alignment horizontal="center"/>
    </xf>
    <xf numFmtId="0" fontId="307" fillId="0" borderId="0" xfId="0" applyFont="1"/>
    <xf numFmtId="0" fontId="302" fillId="149" borderId="0" xfId="0" applyFont="1" applyFill="1"/>
    <xf numFmtId="167" fontId="302" fillId="150" borderId="0" xfId="2" applyNumberFormat="1" applyFont="1" applyFill="1" applyBorder="1"/>
    <xf numFmtId="0" fontId="302" fillId="143" borderId="0" xfId="0" applyFont="1" applyFill="1"/>
    <xf numFmtId="167" fontId="292" fillId="141" borderId="86" xfId="2" applyNumberFormat="1" applyFont="1" applyFill="1" applyBorder="1"/>
    <xf numFmtId="0" fontId="298" fillId="0" borderId="4" xfId="0" applyFont="1" applyBorder="1" applyAlignment="1">
      <alignment horizontal="center"/>
    </xf>
    <xf numFmtId="167" fontId="283" fillId="7" borderId="0" xfId="2" applyNumberFormat="1" applyFont="1" applyFill="1" applyAlignment="1">
      <alignment horizontal="right"/>
    </xf>
    <xf numFmtId="0" fontId="308" fillId="141" borderId="0" xfId="0" applyFont="1" applyFill="1"/>
    <xf numFmtId="167" fontId="297" fillId="5" borderId="0" xfId="2" applyNumberFormat="1" applyFont="1" applyFill="1" applyAlignment="1">
      <alignment horizontal="right"/>
    </xf>
    <xf numFmtId="0" fontId="304" fillId="0" borderId="87" xfId="0" applyFont="1" applyBorder="1" applyAlignment="1">
      <alignment horizontal="left"/>
    </xf>
    <xf numFmtId="0" fontId="298" fillId="0" borderId="101" xfId="0" applyFont="1" applyBorder="1" applyAlignment="1">
      <alignment horizontal="center"/>
    </xf>
    <xf numFmtId="0" fontId="298" fillId="0" borderId="50" xfId="0" applyFont="1" applyBorder="1" applyAlignment="1">
      <alignment horizontal="center"/>
    </xf>
    <xf numFmtId="167" fontId="291" fillId="7" borderId="0" xfId="2" applyNumberFormat="1" applyFont="1" applyFill="1"/>
    <xf numFmtId="0" fontId="298" fillId="0" borderId="0" xfId="0" applyFont="1"/>
    <xf numFmtId="0" fontId="302" fillId="0" borderId="0" xfId="0" applyFont="1" applyAlignment="1">
      <alignment horizontal="left"/>
    </xf>
    <xf numFmtId="167" fontId="302" fillId="0" borderId="0" xfId="2" applyNumberFormat="1" applyFont="1" applyFill="1" applyBorder="1" applyAlignment="1">
      <alignment horizontal="center"/>
    </xf>
    <xf numFmtId="0" fontId="302" fillId="143" borderId="0" xfId="0" applyFont="1" applyFill="1" applyAlignment="1">
      <alignment horizontal="left"/>
    </xf>
    <xf numFmtId="167" fontId="302" fillId="7" borderId="0" xfId="2" applyNumberFormat="1" applyFont="1" applyFill="1" applyBorder="1" applyAlignment="1">
      <alignment horizontal="center"/>
    </xf>
    <xf numFmtId="0" fontId="292" fillId="141" borderId="86" xfId="0" applyFont="1" applyFill="1" applyBorder="1" applyAlignment="1">
      <alignment horizontal="left"/>
    </xf>
    <xf numFmtId="167" fontId="293" fillId="9" borderId="0" xfId="2" applyNumberFormat="1" applyFont="1" applyFill="1" applyBorder="1" applyAlignment="1">
      <alignment horizontal="center"/>
    </xf>
    <xf numFmtId="167" fontId="283" fillId="4" borderId="86" xfId="2" applyNumberFormat="1" applyFont="1" applyFill="1" applyBorder="1" applyAlignment="1">
      <alignment horizontal="right"/>
    </xf>
    <xf numFmtId="0" fontId="309" fillId="0" borderId="0" xfId="0" applyFont="1" applyAlignment="1">
      <alignment vertical="center"/>
    </xf>
    <xf numFmtId="0" fontId="310" fillId="0" borderId="0" xfId="0" applyFont="1"/>
    <xf numFmtId="3" fontId="289" fillId="0" borderId="0" xfId="0" applyNumberFormat="1" applyFont="1"/>
    <xf numFmtId="0" fontId="311" fillId="0" borderId="0" xfId="0" applyFont="1"/>
    <xf numFmtId="0" fontId="312" fillId="142" borderId="3" xfId="0" applyFont="1" applyFill="1" applyBorder="1"/>
    <xf numFmtId="0" fontId="313" fillId="4" borderId="50" xfId="0" applyFont="1" applyFill="1" applyBorder="1" applyAlignment="1">
      <alignment horizontal="right"/>
    </xf>
    <xf numFmtId="0" fontId="289" fillId="143" borderId="0" xfId="0" applyFont="1" applyFill="1"/>
    <xf numFmtId="3" fontId="289" fillId="7" borderId="0" xfId="0" applyNumberFormat="1" applyFont="1" applyFill="1"/>
    <xf numFmtId="167" fontId="289" fillId="7" borderId="7" xfId="2" applyNumberFormat="1" applyFont="1" applyFill="1" applyBorder="1"/>
    <xf numFmtId="167" fontId="289" fillId="7" borderId="0" xfId="2" applyNumberFormat="1" applyFont="1" applyFill="1"/>
    <xf numFmtId="0" fontId="289" fillId="143" borderId="86" xfId="0" applyFont="1" applyFill="1" applyBorder="1"/>
    <xf numFmtId="3" fontId="289" fillId="7" borderId="86" xfId="0" applyNumberFormat="1" applyFont="1" applyFill="1" applyBorder="1"/>
    <xf numFmtId="167" fontId="289" fillId="7" borderId="86" xfId="2" applyNumberFormat="1" applyFont="1" applyFill="1" applyBorder="1"/>
    <xf numFmtId="167" fontId="289" fillId="7" borderId="86" xfId="2" applyNumberFormat="1" applyFont="1" applyFill="1" applyBorder="1" applyAlignment="1">
      <alignment horizontal="right"/>
    </xf>
    <xf numFmtId="3" fontId="289" fillId="150" borderId="86" xfId="0" applyNumberFormat="1" applyFont="1" applyFill="1" applyBorder="1"/>
    <xf numFmtId="0" fontId="314" fillId="141" borderId="86" xfId="0" applyFont="1" applyFill="1" applyBorder="1"/>
    <xf numFmtId="3" fontId="315" fillId="5" borderId="86" xfId="0" applyNumberFormat="1" applyFont="1" applyFill="1" applyBorder="1"/>
    <xf numFmtId="167" fontId="315" fillId="5" borderId="74" xfId="2" applyNumberFormat="1" applyFont="1" applyFill="1" applyBorder="1"/>
    <xf numFmtId="3" fontId="315" fillId="5" borderId="74" xfId="0" applyNumberFormat="1" applyFont="1" applyFill="1" applyBorder="1"/>
    <xf numFmtId="167" fontId="289" fillId="4" borderId="0" xfId="2" applyNumberFormat="1" applyFont="1" applyFill="1"/>
    <xf numFmtId="3" fontId="289" fillId="4" borderId="0" xfId="0" applyNumberFormat="1" applyFont="1" applyFill="1"/>
    <xf numFmtId="0" fontId="312" fillId="147" borderId="3" xfId="0" applyFont="1" applyFill="1" applyBorder="1"/>
    <xf numFmtId="3" fontId="284" fillId="4" borderId="0" xfId="0" applyNumberFormat="1" applyFont="1" applyFill="1"/>
    <xf numFmtId="173" fontId="284" fillId="4" borderId="0" xfId="1" applyNumberFormat="1" applyFont="1" applyFill="1"/>
    <xf numFmtId="0" fontId="313" fillId="0" borderId="0" xfId="0" applyFont="1"/>
    <xf numFmtId="173" fontId="313" fillId="0" borderId="0" xfId="1" applyNumberFormat="1" applyFont="1"/>
    <xf numFmtId="3" fontId="313" fillId="0" borderId="0" xfId="0" applyNumberFormat="1" applyFont="1"/>
    <xf numFmtId="173" fontId="291" fillId="0" borderId="0" xfId="1" applyNumberFormat="1" applyFont="1" applyFill="1"/>
    <xf numFmtId="3" fontId="291" fillId="0" borderId="0" xfId="0" applyNumberFormat="1" applyFont="1" applyAlignment="1">
      <alignment horizontal="center"/>
    </xf>
    <xf numFmtId="167" fontId="291" fillId="0" borderId="0" xfId="2" applyNumberFormat="1" applyFont="1" applyFill="1" applyAlignment="1">
      <alignment horizontal="center"/>
    </xf>
    <xf numFmtId="0" fontId="316" fillId="0" borderId="0" xfId="0" applyFont="1"/>
    <xf numFmtId="0" fontId="299" fillId="0" borderId="0" xfId="0" applyFont="1"/>
    <xf numFmtId="0" fontId="317" fillId="0" borderId="0" xfId="0" applyFont="1"/>
    <xf numFmtId="0" fontId="318" fillId="0" borderId="3" xfId="0" applyFont="1" applyBorder="1" applyAlignment="1">
      <alignment horizontal="left"/>
    </xf>
    <xf numFmtId="0" fontId="320" fillId="0" borderId="4" xfId="0" applyFont="1" applyBorder="1" applyAlignment="1">
      <alignment horizontal="center"/>
    </xf>
    <xf numFmtId="0" fontId="320" fillId="0" borderId="89" xfId="0" applyFont="1" applyBorder="1" applyAlignment="1">
      <alignment horizontal="center"/>
    </xf>
    <xf numFmtId="0" fontId="306" fillId="0" borderId="6" xfId="0" applyFont="1" applyBorder="1" applyAlignment="1">
      <alignment horizontal="center"/>
    </xf>
    <xf numFmtId="0" fontId="291" fillId="0" borderId="6" xfId="0" applyFont="1" applyBorder="1" applyAlignment="1">
      <alignment horizontal="center"/>
    </xf>
    <xf numFmtId="0" fontId="320" fillId="143" borderId="0" xfId="0" applyFont="1" applyFill="1"/>
    <xf numFmtId="173" fontId="321" fillId="143" borderId="0" xfId="1" applyNumberFormat="1" applyFont="1" applyFill="1" applyBorder="1" applyAlignment="1">
      <alignment horizontal="center"/>
    </xf>
    <xf numFmtId="167" fontId="321" fillId="143" borderId="90" xfId="2" applyNumberFormat="1" applyFont="1" applyFill="1" applyBorder="1" applyAlignment="1">
      <alignment horizontal="center"/>
    </xf>
    <xf numFmtId="3" fontId="321" fillId="143" borderId="0" xfId="3" applyNumberFormat="1" applyFont="1" applyFill="1" applyBorder="1" applyAlignment="1">
      <alignment horizontal="center"/>
    </xf>
    <xf numFmtId="167" fontId="321" fillId="143" borderId="0" xfId="2" applyNumberFormat="1" applyFont="1" applyFill="1" applyBorder="1" applyAlignment="1">
      <alignment horizontal="center"/>
    </xf>
    <xf numFmtId="173" fontId="321" fillId="143" borderId="90" xfId="1" applyNumberFormat="1" applyFont="1" applyFill="1" applyBorder="1" applyAlignment="1">
      <alignment horizontal="center"/>
    </xf>
    <xf numFmtId="3" fontId="321" fillId="143" borderId="0" xfId="3" applyNumberFormat="1" applyFont="1" applyFill="1" applyBorder="1" applyAlignment="1">
      <alignment horizontal="right"/>
    </xf>
    <xf numFmtId="167" fontId="321" fillId="143" borderId="90" xfId="2" applyNumberFormat="1" applyFont="1" applyFill="1" applyBorder="1" applyAlignment="1">
      <alignment horizontal="right"/>
    </xf>
    <xf numFmtId="167" fontId="321" fillId="143" borderId="0" xfId="2" applyNumberFormat="1" applyFont="1" applyFill="1" applyBorder="1" applyAlignment="1">
      <alignment horizontal="right"/>
    </xf>
    <xf numFmtId="3" fontId="321" fillId="143" borderId="90" xfId="2" applyNumberFormat="1" applyFont="1" applyFill="1" applyBorder="1" applyAlignment="1">
      <alignment horizontal="right"/>
    </xf>
    <xf numFmtId="0" fontId="320" fillId="142" borderId="0" xfId="0" applyFont="1" applyFill="1"/>
    <xf numFmtId="173" fontId="321" fillId="147" borderId="0" xfId="1" applyNumberFormat="1" applyFont="1" applyFill="1" applyBorder="1" applyAlignment="1">
      <alignment horizontal="center"/>
    </xf>
    <xf numFmtId="167" fontId="321" fillId="147" borderId="90" xfId="2" applyNumberFormat="1" applyFont="1" applyFill="1" applyBorder="1" applyAlignment="1">
      <alignment horizontal="center"/>
    </xf>
    <xf numFmtId="3" fontId="321" fillId="147" borderId="0" xfId="3" applyNumberFormat="1" applyFont="1" applyFill="1" applyBorder="1" applyAlignment="1">
      <alignment horizontal="center"/>
    </xf>
    <xf numFmtId="167" fontId="321" fillId="147" borderId="0" xfId="2" applyNumberFormat="1" applyFont="1" applyFill="1" applyBorder="1" applyAlignment="1">
      <alignment horizontal="center"/>
    </xf>
    <xf numFmtId="167" fontId="321" fillId="0" borderId="0" xfId="2" applyNumberFormat="1" applyFont="1" applyFill="1" applyBorder="1" applyAlignment="1">
      <alignment horizontal="center"/>
    </xf>
    <xf numFmtId="173" fontId="321" fillId="147" borderId="90" xfId="1" applyNumberFormat="1" applyFont="1" applyFill="1" applyBorder="1" applyAlignment="1">
      <alignment horizontal="center"/>
    </xf>
    <xf numFmtId="3" fontId="321" fillId="147" borderId="0" xfId="3" applyNumberFormat="1" applyFont="1" applyFill="1" applyBorder="1" applyAlignment="1">
      <alignment horizontal="right"/>
    </xf>
    <xf numFmtId="167" fontId="321" fillId="147" borderId="90" xfId="2" applyNumberFormat="1" applyFont="1" applyFill="1" applyBorder="1" applyAlignment="1">
      <alignment horizontal="right"/>
    </xf>
    <xf numFmtId="167" fontId="321" fillId="147" borderId="0" xfId="2" applyNumberFormat="1" applyFont="1" applyFill="1" applyBorder="1" applyAlignment="1">
      <alignment horizontal="right"/>
    </xf>
    <xf numFmtId="3" fontId="321" fillId="147" borderId="90" xfId="2" applyNumberFormat="1" applyFont="1" applyFill="1" applyBorder="1" applyAlignment="1">
      <alignment horizontal="right"/>
    </xf>
    <xf numFmtId="169" fontId="291" fillId="0" borderId="0" xfId="3" applyNumberFormat="1" applyFont="1" applyFill="1"/>
    <xf numFmtId="0" fontId="320" fillId="0" borderId="0" xfId="0" applyFont="1"/>
    <xf numFmtId="167" fontId="321" fillId="4" borderId="90" xfId="2" applyNumberFormat="1" applyFont="1" applyFill="1" applyBorder="1" applyAlignment="1">
      <alignment horizontal="center"/>
    </xf>
    <xf numFmtId="3" fontId="321" fillId="4" borderId="0" xfId="3" applyNumberFormat="1" applyFont="1" applyFill="1" applyBorder="1" applyAlignment="1">
      <alignment horizontal="center"/>
    </xf>
    <xf numFmtId="167" fontId="321" fillId="4" borderId="0" xfId="2" applyNumberFormat="1" applyFont="1" applyFill="1" applyBorder="1" applyAlignment="1">
      <alignment horizontal="center"/>
    </xf>
    <xf numFmtId="173" fontId="321" fillId="4" borderId="90" xfId="1" applyNumberFormat="1" applyFont="1" applyFill="1" applyBorder="1" applyAlignment="1">
      <alignment horizontal="center"/>
    </xf>
    <xf numFmtId="167" fontId="321" fillId="4" borderId="90" xfId="2" applyNumberFormat="1" applyFont="1" applyFill="1" applyBorder="1" applyAlignment="1">
      <alignment horizontal="right"/>
    </xf>
    <xf numFmtId="167" fontId="321" fillId="4" borderId="0" xfId="2" applyNumberFormat="1" applyFont="1" applyFill="1" applyBorder="1" applyAlignment="1">
      <alignment horizontal="right"/>
    </xf>
    <xf numFmtId="0" fontId="322" fillId="144" borderId="91" xfId="0" applyFont="1" applyFill="1" applyBorder="1"/>
    <xf numFmtId="3" fontId="323" fillId="144" borderId="91" xfId="0" applyNumberFormat="1" applyFont="1" applyFill="1" applyBorder="1" applyAlignment="1">
      <alignment horizontal="center"/>
    </xf>
    <xf numFmtId="167" fontId="323" fillId="144" borderId="91" xfId="2" applyNumberFormat="1" applyFont="1" applyFill="1" applyBorder="1" applyAlignment="1">
      <alignment horizontal="center"/>
    </xf>
    <xf numFmtId="173" fontId="323" fillId="144" borderId="91" xfId="1" applyNumberFormat="1" applyFont="1" applyFill="1" applyBorder="1" applyAlignment="1">
      <alignment horizontal="center"/>
    </xf>
    <xf numFmtId="173" fontId="323" fillId="144" borderId="91" xfId="1" applyNumberFormat="1" applyFont="1" applyFill="1" applyBorder="1" applyAlignment="1">
      <alignment horizontal="right"/>
    </xf>
    <xf numFmtId="170" fontId="323" fillId="144" borderId="91" xfId="0" applyNumberFormat="1" applyFont="1" applyFill="1" applyBorder="1" applyAlignment="1">
      <alignment horizontal="right"/>
    </xf>
    <xf numFmtId="167" fontId="323" fillId="144" borderId="91" xfId="2" applyNumberFormat="1" applyFont="1" applyFill="1" applyBorder="1" applyAlignment="1">
      <alignment horizontal="right"/>
    </xf>
    <xf numFmtId="9" fontId="321" fillId="0" borderId="0" xfId="2" applyFont="1" applyFill="1" applyBorder="1"/>
    <xf numFmtId="0" fontId="321" fillId="0" borderId="0" xfId="0" applyFont="1"/>
    <xf numFmtId="3" fontId="321" fillId="0" borderId="0" xfId="0" applyNumberFormat="1" applyFont="1" applyAlignment="1">
      <alignment horizontal="center"/>
    </xf>
    <xf numFmtId="0" fontId="321" fillId="0" borderId="0" xfId="0" applyFont="1" applyAlignment="1">
      <alignment horizontal="center"/>
    </xf>
    <xf numFmtId="169" fontId="321" fillId="0" borderId="0" xfId="0" applyNumberFormat="1" applyFont="1" applyAlignment="1">
      <alignment horizontal="center"/>
    </xf>
    <xf numFmtId="169" fontId="321" fillId="0" borderId="0" xfId="0" applyNumberFormat="1" applyFont="1" applyAlignment="1">
      <alignment horizontal="right"/>
    </xf>
    <xf numFmtId="0" fontId="321" fillId="0" borderId="0" xfId="0" applyFont="1" applyAlignment="1">
      <alignment horizontal="right"/>
    </xf>
    <xf numFmtId="169" fontId="323" fillId="0" borderId="0" xfId="0" applyNumberFormat="1" applyFont="1" applyAlignment="1">
      <alignment horizontal="right"/>
    </xf>
    <xf numFmtId="0" fontId="323" fillId="0" borderId="0" xfId="0" applyFont="1" applyAlignment="1">
      <alignment horizontal="right"/>
    </xf>
    <xf numFmtId="0" fontId="322" fillId="144" borderId="0" xfId="0" applyFont="1" applyFill="1"/>
    <xf numFmtId="3" fontId="323" fillId="144" borderId="0" xfId="0" applyNumberFormat="1" applyFont="1" applyFill="1" applyAlignment="1">
      <alignment horizontal="center"/>
    </xf>
    <xf numFmtId="167" fontId="323" fillId="144" borderId="0" xfId="2" applyNumberFormat="1" applyFont="1" applyFill="1" applyBorder="1" applyAlignment="1">
      <alignment horizontal="center"/>
    </xf>
    <xf numFmtId="173" fontId="323" fillId="144" borderId="0" xfId="1" applyNumberFormat="1" applyFont="1" applyFill="1" applyBorder="1" applyAlignment="1">
      <alignment horizontal="center"/>
    </xf>
    <xf numFmtId="173" fontId="323" fillId="144" borderId="0" xfId="1" applyNumberFormat="1" applyFont="1" applyFill="1" applyBorder="1" applyAlignment="1">
      <alignment horizontal="right"/>
    </xf>
    <xf numFmtId="3" fontId="323" fillId="144" borderId="0" xfId="0" applyNumberFormat="1" applyFont="1" applyFill="1" applyAlignment="1">
      <alignment horizontal="right"/>
    </xf>
    <xf numFmtId="167" fontId="323" fillId="144" borderId="0" xfId="2" applyNumberFormat="1" applyFont="1" applyFill="1" applyBorder="1" applyAlignment="1">
      <alignment horizontal="right"/>
    </xf>
    <xf numFmtId="173" fontId="321" fillId="0" borderId="0" xfId="1" applyNumberFormat="1" applyFont="1" applyFill="1" applyBorder="1"/>
    <xf numFmtId="173" fontId="323" fillId="0" borderId="0" xfId="1" applyNumberFormat="1" applyFont="1" applyFill="1" applyBorder="1" applyAlignment="1">
      <alignment horizontal="center"/>
    </xf>
    <xf numFmtId="173" fontId="321" fillId="0" borderId="0" xfId="1" applyNumberFormat="1" applyFont="1" applyFill="1" applyBorder="1" applyAlignment="1">
      <alignment horizontal="center"/>
    </xf>
    <xf numFmtId="0" fontId="322" fillId="141" borderId="0" xfId="0" applyFont="1" applyFill="1"/>
    <xf numFmtId="3" fontId="324" fillId="141" borderId="0" xfId="0" applyNumberFormat="1" applyFont="1" applyFill="1" applyAlignment="1">
      <alignment horizontal="center"/>
    </xf>
    <xf numFmtId="167" fontId="324" fillId="141" borderId="0" xfId="2" applyNumberFormat="1" applyFont="1" applyFill="1" applyBorder="1" applyAlignment="1">
      <alignment horizontal="center"/>
    </xf>
    <xf numFmtId="173" fontId="324" fillId="141" borderId="0" xfId="1" applyNumberFormat="1" applyFont="1" applyFill="1" applyBorder="1" applyAlignment="1">
      <alignment horizontal="center"/>
    </xf>
    <xf numFmtId="173" fontId="324" fillId="141" borderId="0" xfId="1" applyNumberFormat="1" applyFont="1" applyFill="1" applyBorder="1" applyAlignment="1">
      <alignment horizontal="right"/>
    </xf>
    <xf numFmtId="3" fontId="324" fillId="141" borderId="0" xfId="0" applyNumberFormat="1" applyFont="1" applyFill="1" applyAlignment="1">
      <alignment horizontal="right"/>
    </xf>
    <xf numFmtId="167" fontId="324" fillId="141" borderId="0" xfId="2" applyNumberFormat="1" applyFont="1" applyFill="1" applyBorder="1" applyAlignment="1">
      <alignment horizontal="right"/>
    </xf>
    <xf numFmtId="3" fontId="324" fillId="141" borderId="0" xfId="2" applyNumberFormat="1" applyFont="1" applyFill="1" applyBorder="1" applyAlignment="1">
      <alignment horizontal="right"/>
    </xf>
    <xf numFmtId="169" fontId="291" fillId="0" borderId="0" xfId="0" applyNumberFormat="1" applyFont="1" applyAlignment="1">
      <alignment horizontal="center"/>
    </xf>
    <xf numFmtId="173" fontId="291" fillId="0" borderId="0" xfId="1" applyNumberFormat="1" applyFont="1" applyFill="1" applyAlignment="1">
      <alignment horizontal="center"/>
    </xf>
    <xf numFmtId="9" fontId="291" fillId="0" borderId="0" xfId="2" applyFont="1" applyFill="1" applyAlignment="1">
      <alignment horizontal="center"/>
    </xf>
    <xf numFmtId="0" fontId="325" fillId="0" borderId="0" xfId="0" applyFont="1"/>
    <xf numFmtId="0" fontId="326" fillId="142" borderId="0" xfId="0" applyFont="1" applyFill="1" applyAlignment="1">
      <alignment horizontal="left" vertical="center"/>
    </xf>
    <xf numFmtId="0" fontId="327" fillId="142" borderId="93" xfId="0" applyFont="1" applyFill="1" applyBorder="1" applyAlignment="1">
      <alignment vertical="center"/>
    </xf>
    <xf numFmtId="3" fontId="320" fillId="142" borderId="0" xfId="0" applyNumberFormat="1" applyFont="1" applyFill="1"/>
    <xf numFmtId="42" fontId="317" fillId="0" borderId="0" xfId="35853" applyFont="1" applyFill="1" applyBorder="1" applyAlignment="1"/>
    <xf numFmtId="0" fontId="327" fillId="142" borderId="0" xfId="0" applyFont="1" applyFill="1" applyAlignment="1">
      <alignment vertical="center"/>
    </xf>
    <xf numFmtId="0" fontId="283" fillId="142" borderId="94" xfId="0" applyFont="1" applyFill="1" applyBorder="1" applyAlignment="1">
      <alignment wrapText="1"/>
    </xf>
    <xf numFmtId="17" fontId="290" fillId="142" borderId="94" xfId="0" applyNumberFormat="1" applyFont="1" applyFill="1" applyBorder="1" applyAlignment="1">
      <alignment wrapText="1"/>
    </xf>
    <xf numFmtId="0" fontId="290" fillId="142" borderId="95" xfId="0" applyFont="1" applyFill="1" applyBorder="1" applyAlignment="1">
      <alignment horizontal="right" vertical="center" wrapText="1"/>
    </xf>
    <xf numFmtId="0" fontId="328" fillId="0" borderId="0" xfId="0" applyFont="1"/>
    <xf numFmtId="0" fontId="329" fillId="144" borderId="74" xfId="0" applyFont="1" applyFill="1" applyBorder="1" applyAlignment="1">
      <alignment vertical="center"/>
    </xf>
    <xf numFmtId="3" fontId="329" fillId="144" borderId="74" xfId="0" applyNumberFormat="1" applyFont="1" applyFill="1" applyBorder="1" applyAlignment="1">
      <alignment vertical="center" wrapText="1"/>
    </xf>
    <xf numFmtId="167" fontId="330" fillId="6" borderId="74" xfId="2" applyNumberFormat="1" applyFont="1" applyFill="1" applyBorder="1" applyAlignment="1"/>
    <xf numFmtId="0" fontId="289" fillId="143" borderId="0" xfId="0" applyFont="1" applyFill="1" applyAlignment="1">
      <alignment vertical="center"/>
    </xf>
    <xf numFmtId="3" fontId="289" fillId="143" borderId="86" xfId="0" applyNumberFormat="1" applyFont="1" applyFill="1" applyBorder="1" applyAlignment="1">
      <alignment vertical="center" wrapText="1"/>
    </xf>
    <xf numFmtId="167" fontId="289" fillId="7" borderId="0" xfId="2" applyNumberFormat="1" applyFont="1" applyFill="1" applyBorder="1" applyAlignment="1"/>
    <xf numFmtId="0" fontId="289" fillId="143" borderId="86" xfId="0" applyFont="1" applyFill="1" applyBorder="1" applyAlignment="1">
      <alignment vertical="center"/>
    </xf>
    <xf numFmtId="167" fontId="289" fillId="7" borderId="86" xfId="2" applyNumberFormat="1" applyFont="1" applyFill="1" applyBorder="1" applyAlignment="1"/>
    <xf numFmtId="0" fontId="329" fillId="141" borderId="74" xfId="0" applyFont="1" applyFill="1" applyBorder="1" applyAlignment="1">
      <alignment wrapText="1"/>
    </xf>
    <xf numFmtId="3" fontId="329" fillId="141" borderId="74" xfId="0" applyNumberFormat="1" applyFont="1" applyFill="1" applyBorder="1" applyAlignment="1">
      <alignment wrapText="1"/>
    </xf>
    <xf numFmtId="167" fontId="330" fillId="5" borderId="74" xfId="2" applyNumberFormat="1" applyFont="1" applyFill="1" applyBorder="1" applyAlignment="1">
      <alignment wrapText="1"/>
    </xf>
    <xf numFmtId="3" fontId="330" fillId="6" borderId="74" xfId="0" applyNumberFormat="1" applyFont="1" applyFill="1" applyBorder="1" applyAlignment="1">
      <alignment vertical="center" wrapText="1"/>
    </xf>
    <xf numFmtId="3" fontId="289" fillId="7" borderId="86" xfId="0" applyNumberFormat="1" applyFont="1" applyFill="1" applyBorder="1" applyAlignment="1">
      <alignment vertical="center" wrapText="1"/>
    </xf>
    <xf numFmtId="3" fontId="330" fillId="5" borderId="74" xfId="0" applyNumberFormat="1" applyFont="1" applyFill="1" applyBorder="1" applyAlignment="1">
      <alignment wrapText="1"/>
    </xf>
    <xf numFmtId="0" fontId="289" fillId="143" borderId="86" xfId="0" applyFont="1" applyFill="1" applyBorder="1" applyAlignment="1">
      <alignment vertical="center" wrapText="1"/>
    </xf>
    <xf numFmtId="167" fontId="284" fillId="7" borderId="86" xfId="2" applyNumberFormat="1" applyFont="1" applyFill="1" applyBorder="1" applyAlignment="1"/>
    <xf numFmtId="0" fontId="310" fillId="0" borderId="96" xfId="0" applyFont="1" applyBorder="1" applyAlignment="1">
      <alignment wrapText="1"/>
    </xf>
    <xf numFmtId="3" fontId="284" fillId="0" borderId="107" xfId="0" applyNumberFormat="1" applyFont="1" applyBorder="1" applyAlignment="1">
      <alignment wrapText="1"/>
    </xf>
    <xf numFmtId="167" fontId="284" fillId="0" borderId="107" xfId="2" applyNumberFormat="1" applyFont="1" applyFill="1" applyBorder="1" applyAlignment="1">
      <alignment wrapText="1"/>
    </xf>
    <xf numFmtId="0" fontId="276" fillId="141" borderId="98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indent="2"/>
    </xf>
    <xf numFmtId="0" fontId="274" fillId="142" borderId="0" xfId="0" applyFont="1" applyFill="1" applyAlignment="1">
      <alignment horizontal="right" vertical="center"/>
    </xf>
    <xf numFmtId="0" fontId="274" fillId="143" borderId="0" xfId="0" applyFont="1" applyFill="1" applyAlignment="1">
      <alignment horizontal="right" vertical="center"/>
    </xf>
    <xf numFmtId="0" fontId="274" fillId="142" borderId="7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325" fontId="274" fillId="142" borderId="0" xfId="0" applyNumberFormat="1" applyFont="1" applyFill="1" applyAlignment="1">
      <alignment horizontal="right" vertical="center" wrapText="1"/>
    </xf>
    <xf numFmtId="325" fontId="274" fillId="143" borderId="0" xfId="0" applyNumberFormat="1" applyFont="1" applyFill="1" applyAlignment="1">
      <alignment horizontal="right" vertical="center" wrapText="1"/>
    </xf>
    <xf numFmtId="167" fontId="7" fillId="7" borderId="0" xfId="2" applyNumberFormat="1" applyFont="1" applyFill="1" applyAlignment="1">
      <alignment horizontal="right" vertical="center"/>
    </xf>
    <xf numFmtId="326" fontId="7" fillId="3" borderId="0" xfId="1" applyNumberFormat="1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17" fontId="12" fillId="5" borderId="98" xfId="0" applyNumberFormat="1" applyFont="1" applyFill="1" applyBorder="1" applyAlignment="1">
      <alignment horizontal="right" vertical="center"/>
    </xf>
    <xf numFmtId="0" fontId="283" fillId="4" borderId="86" xfId="0" applyFont="1" applyFill="1" applyBorder="1" applyAlignment="1">
      <alignment horizontal="left" vertical="center" indent="1"/>
    </xf>
    <xf numFmtId="3" fontId="283" fillId="4" borderId="86" xfId="0" applyNumberFormat="1" applyFont="1" applyFill="1" applyBorder="1" applyAlignment="1">
      <alignment horizontal="right" vertical="center"/>
    </xf>
    <xf numFmtId="3" fontId="293" fillId="6" borderId="74" xfId="0" applyNumberFormat="1" applyFont="1" applyFill="1" applyBorder="1" applyAlignment="1">
      <alignment horizontal="right" vertical="center"/>
    </xf>
    <xf numFmtId="167" fontId="293" fillId="6" borderId="74" xfId="2" applyNumberFormat="1" applyFont="1" applyFill="1" applyBorder="1" applyAlignment="1">
      <alignment horizontal="right"/>
    </xf>
    <xf numFmtId="3" fontId="283" fillId="4" borderId="4" xfId="0" applyNumberFormat="1" applyFont="1" applyFill="1" applyBorder="1" applyAlignment="1">
      <alignment horizontal="right" vertical="center"/>
    </xf>
    <xf numFmtId="167" fontId="290" fillId="4" borderId="4" xfId="2" applyNumberFormat="1" applyFont="1" applyFill="1" applyBorder="1" applyAlignment="1">
      <alignment horizontal="right"/>
    </xf>
    <xf numFmtId="3" fontId="283" fillId="4" borderId="0" xfId="0" applyNumberFormat="1" applyFont="1" applyFill="1" applyAlignment="1">
      <alignment horizontal="right" vertical="center" wrapText="1"/>
    </xf>
    <xf numFmtId="167" fontId="283" fillId="4" borderId="0" xfId="2" applyNumberFormat="1" applyFont="1" applyFill="1" applyBorder="1" applyAlignment="1">
      <alignment horizontal="right"/>
    </xf>
    <xf numFmtId="3" fontId="283" fillId="4" borderId="74" xfId="0" applyNumberFormat="1" applyFont="1" applyFill="1" applyBorder="1" applyAlignment="1">
      <alignment horizontal="right" vertical="center"/>
    </xf>
    <xf numFmtId="167" fontId="283" fillId="4" borderId="74" xfId="2" applyNumberFormat="1" applyFont="1" applyFill="1" applyBorder="1" applyAlignment="1">
      <alignment horizontal="right"/>
    </xf>
    <xf numFmtId="0" fontId="302" fillId="142" borderId="0" xfId="0" applyFont="1" applyFill="1" applyAlignment="1">
      <alignment horizontal="center"/>
    </xf>
    <xf numFmtId="0" fontId="331" fillId="142" borderId="0" xfId="0" applyFont="1" applyFill="1" applyAlignment="1">
      <alignment horizontal="center" vertical="center"/>
    </xf>
    <xf numFmtId="0" fontId="283" fillId="0" borderId="94" xfId="0" applyFont="1" applyBorder="1" applyAlignment="1">
      <alignment horizontal="center" wrapText="1"/>
    </xf>
    <xf numFmtId="17" fontId="302" fillId="0" borderId="94" xfId="0" applyNumberFormat="1" applyFont="1" applyBorder="1" applyAlignment="1">
      <alignment horizontal="center" wrapText="1"/>
    </xf>
    <xf numFmtId="0" fontId="302" fillId="0" borderId="99" xfId="0" applyFont="1" applyBorder="1" applyAlignment="1">
      <alignment horizontal="center" vertical="center" wrapText="1"/>
    </xf>
    <xf numFmtId="0" fontId="290" fillId="142" borderId="3" xfId="0" applyFont="1" applyFill="1" applyBorder="1" applyAlignment="1">
      <alignment vertical="center"/>
    </xf>
    <xf numFmtId="17" fontId="298" fillId="4" borderId="106" xfId="0" applyNumberFormat="1" applyFont="1" applyFill="1" applyBorder="1" applyAlignment="1">
      <alignment horizontal="right" vertical="center" wrapText="1"/>
    </xf>
    <xf numFmtId="0" fontId="304" fillId="142" borderId="100" xfId="0" applyFont="1" applyFill="1" applyBorder="1" applyAlignment="1">
      <alignment horizontal="right" vertical="center" wrapText="1"/>
    </xf>
    <xf numFmtId="0" fontId="283" fillId="0" borderId="0" xfId="0" applyFont="1" applyAlignment="1">
      <alignment vertical="center"/>
    </xf>
    <xf numFmtId="0" fontId="290" fillId="4" borderId="4" xfId="0" applyFont="1" applyFill="1" applyBorder="1" applyAlignment="1">
      <alignment horizontal="left" vertical="center" indent="1"/>
    </xf>
    <xf numFmtId="3" fontId="290" fillId="147" borderId="4" xfId="0" applyNumberFormat="1" applyFont="1" applyFill="1" applyBorder="1" applyAlignment="1">
      <alignment horizontal="right" vertical="center"/>
    </xf>
    <xf numFmtId="167" fontId="290" fillId="147" borderId="4" xfId="2" applyNumberFormat="1" applyFont="1" applyFill="1" applyBorder="1" applyAlignment="1">
      <alignment horizontal="right"/>
    </xf>
    <xf numFmtId="0" fontId="297" fillId="6" borderId="74" xfId="0" applyFont="1" applyFill="1" applyBorder="1" applyAlignment="1">
      <alignment horizontal="left" vertical="center" indent="1"/>
    </xf>
    <xf numFmtId="0" fontId="283" fillId="4" borderId="0" xfId="0" applyFont="1" applyFill="1" applyAlignment="1">
      <alignment horizontal="left" vertical="center" indent="1"/>
    </xf>
    <xf numFmtId="0" fontId="297" fillId="5" borderId="74" xfId="0" applyFont="1" applyFill="1" applyBorder="1" applyAlignment="1">
      <alignment horizontal="left" vertical="center" indent="1"/>
    </xf>
    <xf numFmtId="3" fontId="293" fillId="5" borderId="74" xfId="0" applyNumberFormat="1" applyFont="1" applyFill="1" applyBorder="1" applyAlignment="1">
      <alignment horizontal="right" vertical="center" wrapText="1"/>
    </xf>
    <xf numFmtId="167" fontId="297" fillId="5" borderId="74" xfId="2" applyNumberFormat="1" applyFont="1" applyFill="1" applyBorder="1" applyAlignment="1">
      <alignment horizontal="right"/>
    </xf>
    <xf numFmtId="167" fontId="297" fillId="5" borderId="74" xfId="2" applyNumberFormat="1" applyFont="1" applyFill="1" applyBorder="1" applyAlignment="1">
      <alignment horizontal="right" vertical="center"/>
    </xf>
    <xf numFmtId="171" fontId="283" fillId="4" borderId="86" xfId="0" applyNumberFormat="1" applyFont="1" applyFill="1" applyBorder="1" applyAlignment="1">
      <alignment horizontal="right" vertical="center"/>
    </xf>
    <xf numFmtId="0" fontId="291" fillId="4" borderId="0" xfId="0" applyFont="1" applyFill="1" applyAlignment="1">
      <alignment horizontal="left" vertical="center" indent="1"/>
    </xf>
    <xf numFmtId="0" fontId="297" fillId="5" borderId="74" xfId="0" applyFont="1" applyFill="1" applyBorder="1" applyAlignment="1">
      <alignment horizontal="left" vertical="center" wrapText="1" indent="1"/>
    </xf>
    <xf numFmtId="167" fontId="293" fillId="5" borderId="74" xfId="2" applyNumberFormat="1" applyFont="1" applyFill="1" applyBorder="1" applyAlignment="1">
      <alignment horizontal="right" vertical="center"/>
    </xf>
    <xf numFmtId="0" fontId="283" fillId="4" borderId="74" xfId="0" applyFont="1" applyFill="1" applyBorder="1" applyAlignment="1">
      <alignment horizontal="left" vertical="center" indent="1"/>
    </xf>
    <xf numFmtId="167" fontId="283" fillId="7" borderId="86" xfId="2" applyNumberFormat="1" applyFont="1" applyFill="1" applyBorder="1" applyAlignment="1">
      <alignment horizontal="right"/>
    </xf>
    <xf numFmtId="167" fontId="7" fillId="3" borderId="0" xfId="2" applyNumberFormat="1" applyFont="1" applyFill="1" applyAlignment="1">
      <alignment horizontal="right" vertical="center" wrapText="1"/>
    </xf>
    <xf numFmtId="167" fontId="7" fillId="0" borderId="0" xfId="2" applyNumberFormat="1" applyFont="1" applyAlignment="1">
      <alignment horizontal="right" vertical="center"/>
    </xf>
    <xf numFmtId="167" fontId="289" fillId="0" borderId="0" xfId="2" applyNumberFormat="1" applyFont="1" applyFill="1" applyBorder="1"/>
    <xf numFmtId="0" fontId="313" fillId="0" borderId="0" xfId="0" applyFont="1" applyAlignment="1">
      <alignment horizontal="right"/>
    </xf>
    <xf numFmtId="167" fontId="289" fillId="0" borderId="0" xfId="2" applyNumberFormat="1" applyFont="1" applyFill="1" applyBorder="1" applyAlignment="1">
      <alignment horizontal="right"/>
    </xf>
    <xf numFmtId="167" fontId="315" fillId="0" borderId="0" xfId="2" applyNumberFormat="1" applyFont="1" applyFill="1" applyBorder="1"/>
    <xf numFmtId="173" fontId="284" fillId="0" borderId="0" xfId="1" applyNumberFormat="1" applyFont="1" applyFill="1" applyBorder="1"/>
    <xf numFmtId="173" fontId="313" fillId="0" borderId="0" xfId="1" applyNumberFormat="1" applyFont="1" applyFill="1" applyBorder="1"/>
    <xf numFmtId="0" fontId="298" fillId="0" borderId="0" xfId="0" applyFont="1" applyAlignment="1">
      <alignment horizontal="center"/>
    </xf>
    <xf numFmtId="0" fontId="304" fillId="142" borderId="0" xfId="0" applyFont="1" applyFill="1" applyAlignment="1">
      <alignment vertical="center"/>
    </xf>
    <xf numFmtId="0" fontId="304" fillId="142" borderId="3" xfId="0" applyFont="1" applyFill="1" applyBorder="1" applyAlignment="1">
      <alignment vertical="center"/>
    </xf>
    <xf numFmtId="0" fontId="298" fillId="0" borderId="7" xfId="0" applyFont="1" applyBorder="1" applyAlignment="1">
      <alignment horizontal="center"/>
    </xf>
    <xf numFmtId="0" fontId="304" fillId="0" borderId="0" xfId="0" applyFont="1" applyAlignment="1">
      <alignment vertical="center"/>
    </xf>
    <xf numFmtId="0" fontId="304" fillId="0" borderId="3" xfId="0" applyFont="1" applyBorder="1" applyAlignment="1">
      <alignment vertical="center"/>
    </xf>
    <xf numFmtId="0" fontId="307" fillId="0" borderId="8" xfId="0" applyFont="1" applyBorder="1" applyAlignment="1">
      <alignment horizontal="center"/>
    </xf>
    <xf numFmtId="0" fontId="307" fillId="0" borderId="7" xfId="0" applyFont="1" applyBorder="1" applyAlignment="1">
      <alignment horizontal="center"/>
    </xf>
    <xf numFmtId="0" fontId="307" fillId="0" borderId="9" xfId="0" applyFont="1" applyBorder="1" applyAlignment="1">
      <alignment horizontal="center"/>
    </xf>
    <xf numFmtId="0" fontId="298" fillId="0" borderId="8" xfId="0" applyFont="1" applyBorder="1" applyAlignment="1">
      <alignment horizontal="center"/>
    </xf>
    <xf numFmtId="0" fontId="298" fillId="0" borderId="9" xfId="0" applyFont="1" applyBorder="1" applyAlignment="1">
      <alignment horizontal="center"/>
    </xf>
    <xf numFmtId="0" fontId="318" fillId="0" borderId="7" xfId="0" applyFont="1" applyBorder="1" applyAlignment="1">
      <alignment horizontal="center"/>
    </xf>
    <xf numFmtId="0" fontId="318" fillId="0" borderId="88" xfId="0" applyFont="1" applyBorder="1" applyAlignment="1">
      <alignment horizontal="center"/>
    </xf>
    <xf numFmtId="0" fontId="318" fillId="0" borderId="92" xfId="0" applyFont="1" applyBorder="1" applyAlignment="1">
      <alignment horizontal="center"/>
    </xf>
    <xf numFmtId="0" fontId="318" fillId="0" borderId="9" xfId="0" applyFont="1" applyBorder="1" applyAlignment="1">
      <alignment horizontal="center"/>
    </xf>
    <xf numFmtId="0" fontId="276" fillId="145" borderId="8" xfId="0" applyFont="1" applyFill="1" applyBorder="1" applyAlignment="1">
      <alignment horizontal="center"/>
    </xf>
    <xf numFmtId="0" fontId="276" fillId="145" borderId="7" xfId="0" applyFont="1" applyFill="1" applyBorder="1" applyAlignment="1">
      <alignment horizontal="center"/>
    </xf>
    <xf numFmtId="0" fontId="276" fillId="145" borderId="103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278" fillId="4" borderId="85" xfId="0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horizontal="center" vertical="center" wrapText="1" readingOrder="1"/>
    </xf>
    <xf numFmtId="0" fontId="278" fillId="0" borderId="0" xfId="0" applyFont="1" applyAlignment="1">
      <alignment horizontal="left" vertical="center" wrapText="1" readingOrder="1"/>
    </xf>
    <xf numFmtId="0" fontId="278" fillId="0" borderId="85" xfId="0" applyFont="1" applyBorder="1" applyAlignment="1">
      <alignment horizontal="center" vertical="center" wrapText="1" readingOrder="1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3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79088</xdr:colOff>
      <xdr:row>3</xdr:row>
      <xdr:rowOff>138289</xdr:rowOff>
    </xdr:from>
    <xdr:to>
      <xdr:col>1</xdr:col>
      <xdr:colOff>389533</xdr:colOff>
      <xdr:row>4</xdr:row>
      <xdr:rowOff>3443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866" y="611011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10</xdr:col>
      <xdr:colOff>63500</xdr:colOff>
      <xdr:row>0</xdr:row>
      <xdr:rowOff>52916</xdr:rowOff>
    </xdr:from>
    <xdr:to>
      <xdr:col>10</xdr:col>
      <xdr:colOff>732190</xdr:colOff>
      <xdr:row>3</xdr:row>
      <xdr:rowOff>38296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1A9BB9-8024-4513-A5A6-E2C32775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52916"/>
          <a:ext cx="665515" cy="617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711284</xdr:colOff>
      <xdr:row>0</xdr:row>
      <xdr:rowOff>38099</xdr:rowOff>
    </xdr:from>
    <xdr:to>
      <xdr:col>8</xdr:col>
      <xdr:colOff>657133</xdr:colOff>
      <xdr:row>3</xdr:row>
      <xdr:rowOff>21497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1340" y="38099"/>
          <a:ext cx="703968" cy="553508"/>
        </a:xfrm>
        <a:prstGeom prst="rect">
          <a:avLst/>
        </a:prstGeom>
      </xdr:spPr>
    </xdr:pic>
    <xdr:clientData/>
  </xdr:twoCellAnchor>
  <xdr:twoCellAnchor>
    <xdr:from>
      <xdr:col>1</xdr:col>
      <xdr:colOff>87554</xdr:colOff>
      <xdr:row>3</xdr:row>
      <xdr:rowOff>121355</xdr:rowOff>
    </xdr:from>
    <xdr:to>
      <xdr:col>1</xdr:col>
      <xdr:colOff>397999</xdr:colOff>
      <xdr:row>3</xdr:row>
      <xdr:rowOff>148787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6228A7D-80B3-405F-A403-1083BA3817B8}"/>
            </a:ext>
          </a:extLst>
        </xdr:cNvPr>
        <xdr:cNvSpPr/>
      </xdr:nvSpPr>
      <xdr:spPr>
        <a:xfrm>
          <a:off x="440332" y="59407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45042</xdr:colOff>
      <xdr:row>2</xdr:row>
      <xdr:rowOff>107516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48219</xdr:colOff>
      <xdr:row>2</xdr:row>
      <xdr:rowOff>105359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ABFEF-DE71-46E7-A64D-C4870773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9941" y="29882"/>
          <a:ext cx="630177" cy="49293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85277E7-9F3E-4904-9CB0-9F5AAB0FECB5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421180</xdr:colOff>
      <xdr:row>0</xdr:row>
      <xdr:rowOff>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4930" y="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369886</xdr:colOff>
      <xdr:row>2</xdr:row>
      <xdr:rowOff>158870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50586</xdr:colOff>
      <xdr:row>3</xdr:row>
      <xdr:rowOff>35718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zoomScale="141" zoomScaleNormal="100" workbookViewId="0">
      <pane xSplit="2" ySplit="5" topLeftCell="D6" activePane="bottomRight" state="frozen"/>
      <selection activeCell="L14" sqref="L14"/>
      <selection pane="topRight" activeCell="L14" sqref="L14"/>
      <selection pane="bottomLeft" activeCell="L14" sqref="L14"/>
      <selection pane="bottomRight" activeCell="F14" sqref="F14"/>
    </sheetView>
  </sheetViews>
  <sheetFormatPr baseColWidth="10" defaultColWidth="11.453125" defaultRowHeight="15"/>
  <cols>
    <col min="1" max="1" width="5" style="111" customWidth="1"/>
    <col min="2" max="2" width="42" style="111" customWidth="1"/>
    <col min="3" max="3" width="11.26953125" style="85" bestFit="1" customWidth="1"/>
    <col min="4" max="4" width="11.26953125" style="85" bestFit="1" customWidth="1" collapsed="1"/>
    <col min="5" max="5" width="11.81640625" style="85" bestFit="1" customWidth="1"/>
    <col min="6" max="6" width="11.26953125" style="85" customWidth="1"/>
    <col min="7" max="7" width="9.7265625" style="85" customWidth="1"/>
    <col min="8" max="8" width="13.1796875" style="85" customWidth="1"/>
    <col min="9" max="9" width="1.7265625" style="85" customWidth="1"/>
    <col min="10" max="11" width="11.453125" style="85" customWidth="1"/>
    <col min="12" max="16384" width="11.453125" style="111"/>
  </cols>
  <sheetData>
    <row r="2" spans="1:12">
      <c r="B2" s="77" t="s">
        <v>106</v>
      </c>
      <c r="C2" s="78"/>
      <c r="D2" s="78"/>
      <c r="E2" s="78"/>
      <c r="F2" s="112"/>
      <c r="G2" s="112"/>
      <c r="H2" s="112"/>
    </row>
    <row r="3" spans="1:12">
      <c r="B3" s="79" t="s">
        <v>224</v>
      </c>
      <c r="C3" s="80"/>
      <c r="D3" s="80"/>
      <c r="E3" s="80"/>
      <c r="F3" s="113"/>
      <c r="G3" s="113"/>
      <c r="H3" s="113"/>
    </row>
    <row r="4" spans="1:12">
      <c r="B4" s="81"/>
      <c r="C4" s="80"/>
      <c r="D4" s="80"/>
      <c r="E4" s="80"/>
      <c r="F4" s="113"/>
      <c r="G4" s="113"/>
      <c r="H4" s="113"/>
    </row>
    <row r="5" spans="1:12">
      <c r="A5" s="114"/>
      <c r="B5" s="83"/>
      <c r="C5" s="84" t="s">
        <v>215</v>
      </c>
      <c r="D5" s="84" t="s">
        <v>182</v>
      </c>
      <c r="E5" s="84" t="s">
        <v>153</v>
      </c>
      <c r="F5" s="84" t="s">
        <v>216</v>
      </c>
      <c r="G5" s="84" t="s">
        <v>217</v>
      </c>
      <c r="H5" s="84" t="s">
        <v>153</v>
      </c>
      <c r="J5" s="86"/>
      <c r="K5" s="86"/>
    </row>
    <row r="6" spans="1:12">
      <c r="A6" s="114"/>
      <c r="B6" s="87" t="s">
        <v>108</v>
      </c>
      <c r="C6" s="88"/>
      <c r="D6" s="88"/>
      <c r="E6" s="89"/>
      <c r="F6" s="90"/>
      <c r="G6" s="90"/>
      <c r="H6" s="91"/>
      <c r="J6" s="92"/>
      <c r="K6" s="93"/>
    </row>
    <row r="7" spans="1:12">
      <c r="A7" s="114"/>
      <c r="B7" s="94" t="s">
        <v>107</v>
      </c>
      <c r="C7" s="95">
        <v>84239.447</v>
      </c>
      <c r="D7" s="95">
        <v>82031.636000000013</v>
      </c>
      <c r="E7" s="96">
        <v>2.691414078344101E-2</v>
      </c>
      <c r="F7" s="95">
        <v>314784.929</v>
      </c>
      <c r="G7" s="95">
        <v>286949.85499999998</v>
      </c>
      <c r="H7" s="96">
        <v>9.7003269090343514E-2</v>
      </c>
      <c r="J7" s="115"/>
      <c r="K7" s="116"/>
    </row>
    <row r="8" spans="1:12">
      <c r="A8" s="114"/>
      <c r="B8" s="94" t="s">
        <v>183</v>
      </c>
      <c r="C8" s="95">
        <v>75889.212999999989</v>
      </c>
      <c r="D8" s="95">
        <v>76367.652999999991</v>
      </c>
      <c r="E8" s="96">
        <v>-6.2649561850487423E-3</v>
      </c>
      <c r="F8" s="95">
        <v>283307.45700000005</v>
      </c>
      <c r="G8" s="95">
        <v>258153.038</v>
      </c>
      <c r="H8" s="96">
        <v>9.743994955426416E-2</v>
      </c>
      <c r="J8" s="115"/>
      <c r="K8" s="116"/>
      <c r="L8" s="97"/>
    </row>
    <row r="9" spans="1:12">
      <c r="A9" s="114"/>
      <c r="B9" s="94" t="s">
        <v>184</v>
      </c>
      <c r="C9" s="96">
        <v>0.90087501405368897</v>
      </c>
      <c r="D9" s="96">
        <v>0.9309536749943641</v>
      </c>
      <c r="E9" s="96" t="s">
        <v>218</v>
      </c>
      <c r="F9" s="96">
        <v>0.9000032431667021</v>
      </c>
      <c r="G9" s="96">
        <v>0.89964512440684108</v>
      </c>
      <c r="H9" s="96" t="s">
        <v>220</v>
      </c>
      <c r="J9" s="117"/>
      <c r="K9" s="118"/>
      <c r="L9" s="97"/>
    </row>
    <row r="10" spans="1:12">
      <c r="A10" s="114"/>
      <c r="B10" s="94" t="s">
        <v>26</v>
      </c>
      <c r="C10" s="95">
        <v>56820.031903328512</v>
      </c>
      <c r="D10" s="95">
        <v>61468.953978986698</v>
      </c>
      <c r="E10" s="96">
        <v>-7.5630408112157377E-2</v>
      </c>
      <c r="F10" s="95">
        <v>229031.90199999997</v>
      </c>
      <c r="G10" s="95">
        <v>211004.85887380817</v>
      </c>
      <c r="H10" s="96">
        <v>8.543425598067822E-2</v>
      </c>
      <c r="J10" s="115"/>
      <c r="K10" s="116"/>
    </row>
    <row r="11" spans="1:12">
      <c r="A11" s="114"/>
      <c r="B11" s="94" t="s">
        <v>145</v>
      </c>
      <c r="C11" s="95">
        <v>50217.940250000007</v>
      </c>
      <c r="D11" s="95">
        <v>45125.803314999997</v>
      </c>
      <c r="E11" s="96">
        <v>0.11284313100100229</v>
      </c>
      <c r="F11" s="95">
        <v>196133.861125</v>
      </c>
      <c r="G11" s="95">
        <v>159683.23649499999</v>
      </c>
      <c r="H11" s="96">
        <v>0.22826832315076073</v>
      </c>
      <c r="J11" s="115"/>
      <c r="K11" s="116"/>
    </row>
    <row r="12" spans="1:12">
      <c r="A12" s="114"/>
      <c r="B12" s="94" t="s">
        <v>185</v>
      </c>
      <c r="C12" s="95">
        <v>49386.797250000003</v>
      </c>
      <c r="D12" s="95">
        <v>45294.019314999998</v>
      </c>
      <c r="E12" s="96">
        <v>9.0360228500291351E-2</v>
      </c>
      <c r="F12" s="95">
        <v>195360.850125</v>
      </c>
      <c r="G12" s="95">
        <v>159828.662495</v>
      </c>
      <c r="H12" s="96">
        <v>0.22231423998252864</v>
      </c>
      <c r="J12" s="115"/>
      <c r="K12" s="116"/>
    </row>
    <row r="13" spans="1:12">
      <c r="A13" s="114"/>
      <c r="B13" s="98"/>
      <c r="C13" s="99"/>
      <c r="D13" s="99"/>
      <c r="E13" s="100"/>
      <c r="F13" s="101"/>
      <c r="G13" s="101"/>
      <c r="H13" s="100"/>
      <c r="J13" s="102"/>
      <c r="K13" s="103"/>
    </row>
    <row r="14" spans="1:12" ht="16">
      <c r="A14" s="114"/>
      <c r="B14" s="94" t="s">
        <v>202</v>
      </c>
      <c r="C14" s="95">
        <v>1361925.1559999997</v>
      </c>
      <c r="D14" s="95">
        <v>1346056.7560000003</v>
      </c>
      <c r="E14" s="96">
        <v>1.1788804542800069E-2</v>
      </c>
      <c r="F14" s="95">
        <v>1361925.1559999997</v>
      </c>
      <c r="G14" s="95">
        <v>1346056.7560000003</v>
      </c>
      <c r="H14" s="96">
        <v>1.1788804542800069E-2</v>
      </c>
      <c r="J14" s="115"/>
      <c r="K14" s="116"/>
    </row>
    <row r="15" spans="1:12">
      <c r="A15" s="114"/>
      <c r="B15" s="94" t="s">
        <v>110</v>
      </c>
      <c r="C15" s="96">
        <v>0.98229768135232087</v>
      </c>
      <c r="D15" s="96">
        <v>0.97751377316078047</v>
      </c>
      <c r="E15" s="96" t="s">
        <v>219</v>
      </c>
      <c r="F15" s="96">
        <v>0.98229695353023316</v>
      </c>
      <c r="G15" s="96">
        <v>0.97751377316078047</v>
      </c>
      <c r="H15" s="96" t="s">
        <v>219</v>
      </c>
      <c r="J15" s="117"/>
      <c r="K15" s="118"/>
    </row>
    <row r="16" spans="1:12">
      <c r="A16" s="114"/>
      <c r="B16" s="94" t="s">
        <v>42</v>
      </c>
      <c r="C16" s="95">
        <v>32448.420999999998</v>
      </c>
      <c r="D16" s="95">
        <v>31398.654522789962</v>
      </c>
      <c r="E16" s="96">
        <v>3.3433486025590264E-2</v>
      </c>
      <c r="F16" s="95">
        <v>115911.97100000001</v>
      </c>
      <c r="G16" s="95">
        <v>111083.64252278997</v>
      </c>
      <c r="H16" s="96">
        <v>4.3465701768101939E-2</v>
      </c>
      <c r="J16" s="115"/>
      <c r="K16" s="116"/>
    </row>
    <row r="17" spans="1:11">
      <c r="A17" s="114"/>
      <c r="B17" s="94" t="s">
        <v>109</v>
      </c>
      <c r="C17" s="104">
        <v>1223563.9743090968</v>
      </c>
      <c r="D17" s="104">
        <v>1252428.0103544267</v>
      </c>
      <c r="E17" s="105">
        <v>-2.3046463195247169E-2</v>
      </c>
      <c r="F17" s="104">
        <v>4271812.5741367145</v>
      </c>
      <c r="G17" s="104">
        <v>4321622.8989383467</v>
      </c>
      <c r="H17" s="105">
        <v>-1.1525837854540422E-2</v>
      </c>
      <c r="J17" s="115"/>
      <c r="K17" s="116"/>
    </row>
    <row r="18" spans="1:11">
      <c r="A18" s="114"/>
      <c r="B18" s="87"/>
      <c r="C18" s="106"/>
      <c r="D18" s="106"/>
      <c r="E18" s="107"/>
      <c r="F18" s="100"/>
      <c r="G18" s="100"/>
      <c r="H18" s="100"/>
      <c r="J18" s="103"/>
      <c r="K18" s="103"/>
    </row>
    <row r="20" spans="1:11">
      <c r="C20" s="119"/>
    </row>
    <row r="21" spans="1:11">
      <c r="C21" s="119"/>
    </row>
    <row r="22" spans="1:11">
      <c r="C22" s="120"/>
    </row>
    <row r="23" spans="1:11">
      <c r="C23" s="120"/>
    </row>
    <row r="24" spans="1:11">
      <c r="C24" s="12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3"/>
  <sheetViews>
    <sheetView showGridLines="0" zoomScale="119" zoomScaleNormal="9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E35" sqref="E35"/>
    </sheetView>
  </sheetViews>
  <sheetFormatPr baseColWidth="10" defaultColWidth="11.453125" defaultRowHeight="15"/>
  <cols>
    <col min="1" max="1" width="5" style="111" customWidth="1"/>
    <col min="2" max="2" width="47.453125" style="111" bestFit="1" customWidth="1"/>
    <col min="3" max="3" width="10.7265625" style="111" bestFit="1" customWidth="1"/>
    <col min="4" max="4" width="11.26953125" style="111" bestFit="1" customWidth="1" collapsed="1"/>
    <col min="5" max="5" width="10.81640625" style="111" bestFit="1" customWidth="1"/>
    <col min="6" max="6" width="10.7265625" style="111" customWidth="1"/>
    <col min="7" max="7" width="11.26953125" style="111" customWidth="1" collapsed="1"/>
    <col min="8" max="8" width="10.81640625" style="111" customWidth="1"/>
    <col min="9" max="9" width="11.453125" style="111"/>
    <col min="10" max="11" width="11.54296875" style="111" bestFit="1" customWidth="1"/>
    <col min="12" max="12" width="12.453125" style="111" bestFit="1" customWidth="1"/>
    <col min="13" max="15" width="11.54296875" style="111" bestFit="1" customWidth="1"/>
    <col min="16" max="16384" width="11.453125" style="111"/>
  </cols>
  <sheetData>
    <row r="2" spans="1:12">
      <c r="B2" s="77" t="s">
        <v>17</v>
      </c>
      <c r="C2" s="122"/>
      <c r="D2" s="122"/>
      <c r="E2" s="122"/>
      <c r="F2" s="122"/>
      <c r="G2" s="122"/>
      <c r="H2" s="122"/>
    </row>
    <row r="3" spans="1:12">
      <c r="B3" s="79" t="str">
        <f>'PRINCIPALES CIFRAS'!B3</f>
        <v>CLP MM AL 31 DE DICIEMBRE 2023</v>
      </c>
      <c r="C3" s="81"/>
      <c r="D3" s="81"/>
      <c r="E3" s="81"/>
      <c r="F3" s="81"/>
      <c r="G3" s="81"/>
      <c r="H3" s="81"/>
    </row>
    <row r="4" spans="1:12">
      <c r="B4" s="81"/>
      <c r="C4" s="81"/>
      <c r="D4" s="81"/>
      <c r="E4" s="81"/>
      <c r="F4" s="81"/>
      <c r="G4" s="81"/>
      <c r="H4" s="81"/>
    </row>
    <row r="5" spans="1:12">
      <c r="A5" s="114"/>
      <c r="B5" s="83"/>
      <c r="C5" s="123" t="str">
        <f>'PRINCIPALES CIFRAS'!C5</f>
        <v>4T23</v>
      </c>
      <c r="D5" s="123" t="str">
        <f>'PRINCIPALES CIFRAS'!D5</f>
        <v>4T22</v>
      </c>
      <c r="E5" s="123" t="s">
        <v>153</v>
      </c>
      <c r="F5" s="123" t="str">
        <f>'PRINCIPALES CIFRAS'!F5</f>
        <v>12M23</v>
      </c>
      <c r="G5" s="123" t="str">
        <f>'PRINCIPALES CIFRAS'!G5</f>
        <v>12M22</v>
      </c>
      <c r="H5" s="123" t="s">
        <v>153</v>
      </c>
      <c r="J5" s="123"/>
    </row>
    <row r="6" spans="1:12">
      <c r="A6" s="114"/>
      <c r="B6" s="98" t="s">
        <v>1</v>
      </c>
      <c r="C6" s="124">
        <v>84239.447</v>
      </c>
      <c r="D6" s="124">
        <v>82031.636000000013</v>
      </c>
      <c r="E6" s="125">
        <v>2.691414078344101E-2</v>
      </c>
      <c r="F6" s="124">
        <v>314784.929</v>
      </c>
      <c r="G6" s="124">
        <v>286949.85499999998</v>
      </c>
      <c r="H6" s="125">
        <v>9.7003269090343514E-2</v>
      </c>
      <c r="J6" s="126"/>
      <c r="K6" s="160"/>
      <c r="L6" s="160"/>
    </row>
    <row r="7" spans="1:12">
      <c r="A7" s="114"/>
      <c r="B7" s="128" t="s">
        <v>18</v>
      </c>
      <c r="C7" s="129">
        <v>81575.285999999993</v>
      </c>
      <c r="D7" s="129">
        <v>79873.823000000004</v>
      </c>
      <c r="E7" s="130">
        <v>2.1301885099452189E-2</v>
      </c>
      <c r="F7" s="129">
        <v>305183.61200000002</v>
      </c>
      <c r="G7" s="129">
        <v>278429.16899999999</v>
      </c>
      <c r="H7" s="130">
        <v>9.609066139187461E-2</v>
      </c>
      <c r="J7" s="131"/>
    </row>
    <row r="8" spans="1:12">
      <c r="A8" s="114"/>
      <c r="B8" s="128" t="s">
        <v>19</v>
      </c>
      <c r="C8" s="132">
        <v>1549.4929999999999</v>
      </c>
      <c r="D8" s="132">
        <v>1359.585</v>
      </c>
      <c r="E8" s="133">
        <v>0.13968085849726197</v>
      </c>
      <c r="F8" s="132">
        <v>5511.6270000000004</v>
      </c>
      <c r="G8" s="132">
        <v>4803.7759999999998</v>
      </c>
      <c r="H8" s="133">
        <v>0.14735304060805521</v>
      </c>
      <c r="J8" s="131"/>
    </row>
    <row r="9" spans="1:12">
      <c r="A9" s="114"/>
      <c r="B9" s="128" t="s">
        <v>20</v>
      </c>
      <c r="C9" s="132">
        <v>1114.6679999999999</v>
      </c>
      <c r="D9" s="132">
        <v>798.22799999999995</v>
      </c>
      <c r="E9" s="133">
        <v>0.39642808821539699</v>
      </c>
      <c r="F9" s="132">
        <v>4089.69</v>
      </c>
      <c r="G9" s="132">
        <v>3716.91</v>
      </c>
      <c r="H9" s="133">
        <v>0.10029298530230757</v>
      </c>
      <c r="J9" s="131"/>
    </row>
    <row r="10" spans="1:12">
      <c r="A10" s="114"/>
      <c r="B10" s="94" t="s">
        <v>16</v>
      </c>
      <c r="C10" s="73">
        <v>-3084.1729999999998</v>
      </c>
      <c r="D10" s="73">
        <v>-1640.3910000000001</v>
      </c>
      <c r="E10" s="75">
        <v>0.88014503859140869</v>
      </c>
      <c r="F10" s="73">
        <v>-11406.754999999999</v>
      </c>
      <c r="G10" s="73">
        <v>-11321.933000000001</v>
      </c>
      <c r="H10" s="75">
        <v>7.4918302378224055E-3</v>
      </c>
      <c r="J10" s="142"/>
    </row>
    <row r="11" spans="1:12">
      <c r="A11" s="114"/>
      <c r="B11" s="94" t="s">
        <v>15</v>
      </c>
      <c r="C11" s="73">
        <v>81155.274000000005</v>
      </c>
      <c r="D11" s="73">
        <v>80391.244999999995</v>
      </c>
      <c r="E11" s="75">
        <v>9.5038831653870837E-3</v>
      </c>
      <c r="F11" s="73">
        <v>303378.174</v>
      </c>
      <c r="G11" s="73">
        <v>275627.92200000002</v>
      </c>
      <c r="H11" s="75">
        <v>0.10068011904831597</v>
      </c>
      <c r="J11" s="142"/>
    </row>
    <row r="12" spans="1:12">
      <c r="A12" s="114"/>
      <c r="B12" s="98" t="s">
        <v>14</v>
      </c>
      <c r="C12" s="135">
        <v>0.96338801939191276</v>
      </c>
      <c r="D12" s="135">
        <v>0.98000294666803889</v>
      </c>
      <c r="E12" s="136" t="s">
        <v>221</v>
      </c>
      <c r="F12" s="135">
        <v>0.96376333823783533</v>
      </c>
      <c r="G12" s="135">
        <v>0.9605438622716852</v>
      </c>
      <c r="H12" s="136" t="s">
        <v>222</v>
      </c>
      <c r="J12" s="137"/>
    </row>
    <row r="13" spans="1:12">
      <c r="A13" s="114"/>
      <c r="B13" s="94" t="s">
        <v>13</v>
      </c>
      <c r="C13" s="73">
        <v>-5126.0349999999999</v>
      </c>
      <c r="D13" s="73">
        <v>-5273.7579999999998</v>
      </c>
      <c r="E13" s="75">
        <v>-2.8010955375654345E-2</v>
      </c>
      <c r="F13" s="73">
        <v>-19927.830999999998</v>
      </c>
      <c r="G13" s="73">
        <v>-19570.976999999999</v>
      </c>
      <c r="H13" s="75">
        <v>1.8233836767576728E-2</v>
      </c>
      <c r="J13" s="142"/>
    </row>
    <row r="14" spans="1:12">
      <c r="A14" s="114"/>
      <c r="B14" s="94" t="s">
        <v>12</v>
      </c>
      <c r="C14" s="73">
        <v>-6303.2820000000002</v>
      </c>
      <c r="D14" s="73">
        <v>38064.821000000004</v>
      </c>
      <c r="E14" s="75" t="s">
        <v>199</v>
      </c>
      <c r="F14" s="73">
        <v>-10515.477000000001</v>
      </c>
      <c r="G14" s="73">
        <v>29523.564999999999</v>
      </c>
      <c r="H14" s="75" t="s">
        <v>199</v>
      </c>
      <c r="J14" s="142"/>
    </row>
    <row r="15" spans="1:12">
      <c r="A15" s="114"/>
      <c r="B15" s="94" t="s">
        <v>152</v>
      </c>
      <c r="C15" s="73">
        <v>-585.43700000000001</v>
      </c>
      <c r="D15" s="73">
        <v>-212.423</v>
      </c>
      <c r="E15" s="75">
        <v>1.7559962904205291</v>
      </c>
      <c r="F15" s="73">
        <v>-677.61900000000003</v>
      </c>
      <c r="G15" s="73">
        <v>-187.45099999999999</v>
      </c>
      <c r="H15" s="75">
        <v>2.6149126971848644</v>
      </c>
      <c r="J15" s="142"/>
    </row>
    <row r="16" spans="1:12">
      <c r="A16" s="114"/>
      <c r="B16" s="94" t="s">
        <v>11</v>
      </c>
      <c r="C16" s="73">
        <v>381.13799999999998</v>
      </c>
      <c r="D16" s="73">
        <v>1426.2329999999999</v>
      </c>
      <c r="E16" s="75">
        <v>-0.73276596460746601</v>
      </c>
      <c r="F16" s="73">
        <v>321.72699999999998</v>
      </c>
      <c r="G16" s="73">
        <v>2104.7069999999999</v>
      </c>
      <c r="H16" s="75">
        <v>-0.84713929302273427</v>
      </c>
      <c r="J16" s="142"/>
    </row>
    <row r="17" spans="1:16">
      <c r="A17" s="114"/>
      <c r="B17" s="98" t="s">
        <v>10</v>
      </c>
      <c r="C17" s="138">
        <v>69521.65800000001</v>
      </c>
      <c r="D17" s="138">
        <v>114396.11799999999</v>
      </c>
      <c r="E17" s="139">
        <v>-0.39227257694181528</v>
      </c>
      <c r="F17" s="138">
        <v>272578.97399999999</v>
      </c>
      <c r="G17" s="138">
        <v>287497.766</v>
      </c>
      <c r="H17" s="139">
        <v>-5.1891853657047293E-2</v>
      </c>
      <c r="J17" s="137"/>
      <c r="L17" s="142"/>
      <c r="M17" s="142"/>
      <c r="N17" s="160"/>
      <c r="P17" s="143"/>
    </row>
    <row r="18" spans="1:16">
      <c r="A18" s="114"/>
      <c r="B18" s="94" t="s">
        <v>9</v>
      </c>
      <c r="C18" s="73">
        <v>-197.50800000000001</v>
      </c>
      <c r="D18" s="73">
        <v>-834.19100000000003</v>
      </c>
      <c r="E18" s="74">
        <v>-0.76323407948539357</v>
      </c>
      <c r="F18" s="73">
        <v>-309.73</v>
      </c>
      <c r="G18" s="73">
        <v>-4783.9089999999997</v>
      </c>
      <c r="H18" s="74">
        <v>-0.9352558754775645</v>
      </c>
      <c r="J18" s="142"/>
      <c r="K18" s="142"/>
      <c r="L18" s="160"/>
    </row>
    <row r="19" spans="1:16">
      <c r="A19" s="114"/>
      <c r="B19" s="94" t="s">
        <v>8</v>
      </c>
      <c r="C19" s="73">
        <v>-1109.2159999999999</v>
      </c>
      <c r="D19" s="73">
        <v>-4081.2930000000001</v>
      </c>
      <c r="E19" s="75">
        <v>-0.72821946378267866</v>
      </c>
      <c r="F19" s="73">
        <v>2578.578</v>
      </c>
      <c r="G19" s="73">
        <v>409.21699999999998</v>
      </c>
      <c r="H19" s="75">
        <v>5.3012484818568142</v>
      </c>
      <c r="J19" s="142"/>
      <c r="K19" s="142"/>
      <c r="L19" s="160"/>
      <c r="N19" s="161"/>
    </row>
    <row r="20" spans="1:16">
      <c r="A20" s="114"/>
      <c r="B20" s="94" t="s">
        <v>7</v>
      </c>
      <c r="C20" s="73">
        <v>-11519.2</v>
      </c>
      <c r="D20" s="73">
        <v>-16462.739000000001</v>
      </c>
      <c r="E20" s="75">
        <v>-0.30028654405563981</v>
      </c>
      <c r="F20" s="73">
        <v>-32695.535</v>
      </c>
      <c r="G20" s="73">
        <v>-78978.176999999996</v>
      </c>
      <c r="H20" s="75">
        <v>-0.58601810978746705</v>
      </c>
      <c r="J20" s="142"/>
      <c r="K20" s="142"/>
      <c r="L20" s="160"/>
    </row>
    <row r="21" spans="1:16">
      <c r="A21" s="114"/>
      <c r="B21" s="98" t="s">
        <v>6</v>
      </c>
      <c r="C21" s="138">
        <v>-12825.924000000001</v>
      </c>
      <c r="D21" s="138">
        <v>-21378.223000000002</v>
      </c>
      <c r="E21" s="139">
        <v>-0.40004723498300121</v>
      </c>
      <c r="F21" s="138">
        <v>-30426.686999999998</v>
      </c>
      <c r="G21" s="138">
        <v>-83352.868999999992</v>
      </c>
      <c r="H21" s="139">
        <v>-0.63496533034753733</v>
      </c>
      <c r="J21" s="137"/>
      <c r="K21" s="142"/>
      <c r="L21" s="160"/>
      <c r="M21" s="160"/>
      <c r="N21" s="160"/>
    </row>
    <row r="22" spans="1:16">
      <c r="A22" s="114"/>
      <c r="B22" s="98" t="s">
        <v>5</v>
      </c>
      <c r="C22" s="138">
        <v>56695.734000000011</v>
      </c>
      <c r="D22" s="138">
        <v>93017.89499999999</v>
      </c>
      <c r="E22" s="141">
        <v>-0.3904857339547404</v>
      </c>
      <c r="F22" s="138">
        <v>242152.28699999998</v>
      </c>
      <c r="G22" s="138">
        <v>204144.897</v>
      </c>
      <c r="H22" s="141">
        <v>0.18617849654111107</v>
      </c>
      <c r="J22" s="137"/>
      <c r="L22" s="160"/>
      <c r="M22" s="160"/>
      <c r="N22" s="160"/>
    </row>
    <row r="23" spans="1:16">
      <c r="B23" s="94" t="s">
        <v>4</v>
      </c>
      <c r="C23" s="73">
        <v>-11573.129000000001</v>
      </c>
      <c r="D23" s="73">
        <v>-19601.968000000001</v>
      </c>
      <c r="E23" s="75">
        <v>-0.40959351632448326</v>
      </c>
      <c r="F23" s="73">
        <v>-54049.565000000002</v>
      </c>
      <c r="G23" s="73">
        <v>-22414.776999999998</v>
      </c>
      <c r="H23" s="75">
        <v>1.4113362805260121</v>
      </c>
      <c r="J23" s="142"/>
      <c r="K23" s="142"/>
      <c r="L23" s="160"/>
      <c r="M23" s="160"/>
      <c r="N23" s="160"/>
    </row>
    <row r="24" spans="1:16">
      <c r="B24" s="87" t="s">
        <v>3</v>
      </c>
      <c r="C24" s="138">
        <v>45122.60500000001</v>
      </c>
      <c r="D24" s="138">
        <v>73415.926999999996</v>
      </c>
      <c r="E24" s="139">
        <v>-0.38538397805696833</v>
      </c>
      <c r="F24" s="138">
        <v>188102.72199999998</v>
      </c>
      <c r="G24" s="138">
        <v>181730.12</v>
      </c>
      <c r="H24" s="139">
        <v>3.5066295009324788E-2</v>
      </c>
      <c r="J24" s="142"/>
      <c r="L24" s="160"/>
      <c r="M24" s="160"/>
      <c r="N24" s="160"/>
    </row>
    <row r="25" spans="1:16" ht="5.5" customHeight="1">
      <c r="B25" s="114"/>
      <c r="C25" s="142"/>
      <c r="D25" s="142"/>
      <c r="E25" s="143"/>
      <c r="F25" s="142"/>
      <c r="G25" s="142"/>
      <c r="H25" s="143"/>
      <c r="J25" s="142"/>
      <c r="L25" s="160"/>
      <c r="M25" s="160"/>
      <c r="N25" s="160"/>
    </row>
    <row r="26" spans="1:16">
      <c r="B26" s="98" t="s">
        <v>2</v>
      </c>
      <c r="C26" s="138">
        <v>75889.212999999989</v>
      </c>
      <c r="D26" s="138">
        <v>76367.652999999991</v>
      </c>
      <c r="E26" s="139">
        <v>-6.2649561850487423E-3</v>
      </c>
      <c r="F26" s="138">
        <v>283307.45700000005</v>
      </c>
      <c r="G26" s="138">
        <v>258153.038</v>
      </c>
      <c r="H26" s="139">
        <v>9.743994955426416E-2</v>
      </c>
      <c r="J26" s="142"/>
    </row>
    <row r="27" spans="1:16">
      <c r="B27" s="128" t="s">
        <v>18</v>
      </c>
      <c r="C27" s="144">
        <v>74358.934999999998</v>
      </c>
      <c r="D27" s="144">
        <v>74884.87</v>
      </c>
      <c r="E27" s="130">
        <v>-7.0232478202872928E-3</v>
      </c>
      <c r="F27" s="144">
        <v>276774.01400000002</v>
      </c>
      <c r="G27" s="144">
        <v>252036.79699999999</v>
      </c>
      <c r="H27" s="130">
        <v>9.8149227789147142E-2</v>
      </c>
      <c r="J27" s="142"/>
      <c r="K27" s="143"/>
      <c r="L27" s="162"/>
      <c r="M27" s="162"/>
      <c r="O27" s="162"/>
      <c r="P27" s="162"/>
    </row>
    <row r="28" spans="1:16">
      <c r="B28" s="128" t="s">
        <v>19</v>
      </c>
      <c r="C28" s="144">
        <v>1105.5060000000001</v>
      </c>
      <c r="D28" s="144">
        <v>1159.777</v>
      </c>
      <c r="E28" s="145">
        <v>-4.6794340636173937E-2</v>
      </c>
      <c r="F28" s="144">
        <v>4607.4650000000001</v>
      </c>
      <c r="G28" s="144">
        <v>4286.7979999999998</v>
      </c>
      <c r="H28" s="145">
        <v>7.4803384717451182E-2</v>
      </c>
      <c r="J28" s="142"/>
      <c r="L28" s="162"/>
      <c r="M28" s="162"/>
      <c r="O28" s="162"/>
      <c r="P28" s="162"/>
    </row>
    <row r="29" spans="1:16">
      <c r="B29" s="128" t="s">
        <v>20</v>
      </c>
      <c r="C29" s="144">
        <v>424.77199999999999</v>
      </c>
      <c r="D29" s="144">
        <v>323.00599999999997</v>
      </c>
      <c r="E29" s="146">
        <v>0.31505916298768444</v>
      </c>
      <c r="F29" s="144">
        <v>1925.9780000000001</v>
      </c>
      <c r="G29" s="144">
        <v>1829.443</v>
      </c>
      <c r="H29" s="146">
        <v>5.2767427025602887E-2</v>
      </c>
      <c r="J29" s="142"/>
      <c r="L29" s="162"/>
      <c r="M29" s="162"/>
      <c r="O29" s="162"/>
      <c r="P29" s="162"/>
    </row>
    <row r="30" spans="1:16">
      <c r="B30" s="87" t="s">
        <v>0</v>
      </c>
      <c r="C30" s="135">
        <v>0.90087501405368897</v>
      </c>
      <c r="D30" s="135">
        <v>0.9309536749943641</v>
      </c>
      <c r="E30" s="139" t="s">
        <v>218</v>
      </c>
      <c r="F30" s="135">
        <v>0.9000032431667021</v>
      </c>
      <c r="G30" s="135">
        <v>0.89964512440684108</v>
      </c>
      <c r="H30" s="139" t="s">
        <v>220</v>
      </c>
      <c r="J30" s="142"/>
      <c r="L30" s="143"/>
      <c r="M30" s="143"/>
      <c r="O30" s="143"/>
      <c r="P30" s="143"/>
    </row>
    <row r="31" spans="1:16" ht="8.5" customHeight="1">
      <c r="B31" s="147"/>
      <c r="C31" s="143"/>
      <c r="D31" s="143"/>
      <c r="E31" s="143"/>
      <c r="F31" s="143"/>
      <c r="G31" s="143"/>
      <c r="H31" s="143"/>
    </row>
    <row r="32" spans="1:16">
      <c r="B32" s="148" t="s">
        <v>100</v>
      </c>
      <c r="C32" s="72">
        <v>45122.60500000001</v>
      </c>
      <c r="D32" s="72">
        <v>73415.926999999996</v>
      </c>
      <c r="E32" s="149">
        <v>-0.38538397805696833</v>
      </c>
      <c r="F32" s="72">
        <v>188102.72199999998</v>
      </c>
      <c r="G32" s="72">
        <v>181730.12</v>
      </c>
      <c r="H32" s="149">
        <v>3.5066295009324788E-2</v>
      </c>
      <c r="J32" s="142"/>
      <c r="K32" s="160"/>
    </row>
    <row r="33" spans="2:11">
      <c r="B33" s="94" t="s">
        <v>101</v>
      </c>
      <c r="C33" s="73">
        <v>-6303.2820000000002</v>
      </c>
      <c r="D33" s="73">
        <v>38064.821000000004</v>
      </c>
      <c r="E33" s="149" t="s">
        <v>199</v>
      </c>
      <c r="F33" s="73">
        <v>-10515.477000000001</v>
      </c>
      <c r="G33" s="73">
        <v>29523.564999999999</v>
      </c>
      <c r="H33" s="149" t="s">
        <v>199</v>
      </c>
      <c r="J33" s="142"/>
      <c r="K33" s="142"/>
    </row>
    <row r="34" spans="2:11">
      <c r="B34" s="94" t="s">
        <v>102</v>
      </c>
      <c r="C34" s="73">
        <v>1207.9467500000001</v>
      </c>
      <c r="D34" s="73">
        <v>-9774.6973150000013</v>
      </c>
      <c r="E34" s="149" t="s">
        <v>199</v>
      </c>
      <c r="F34" s="73">
        <v>2484.3378750000002</v>
      </c>
      <c r="G34" s="73">
        <v>-7476.6814949999998</v>
      </c>
      <c r="H34" s="149" t="s">
        <v>199</v>
      </c>
      <c r="J34" s="142"/>
      <c r="K34" s="161"/>
    </row>
    <row r="35" spans="2:11">
      <c r="B35" s="87" t="s">
        <v>103</v>
      </c>
      <c r="C35" s="138">
        <v>50217.940250000007</v>
      </c>
      <c r="D35" s="138">
        <v>45125.803314999997</v>
      </c>
      <c r="E35" s="139">
        <v>0.11284313100100229</v>
      </c>
      <c r="F35" s="138">
        <v>196133.861125</v>
      </c>
      <c r="G35" s="138">
        <v>159683.23649499999</v>
      </c>
      <c r="H35" s="139">
        <v>0.22826832315076073</v>
      </c>
      <c r="J35" s="142"/>
      <c r="K35" s="161"/>
    </row>
    <row r="36" spans="2:11">
      <c r="B36" s="150"/>
      <c r="C36" s="143"/>
      <c r="D36" s="143"/>
      <c r="E36" s="163"/>
      <c r="F36" s="143"/>
      <c r="G36" s="143"/>
      <c r="H36" s="163"/>
      <c r="K36" s="160"/>
    </row>
    <row r="37" spans="2:11" ht="15.5" thickBot="1">
      <c r="B37" s="151" t="s">
        <v>139</v>
      </c>
      <c r="C37" s="152" t="str">
        <f>C5</f>
        <v>4T23</v>
      </c>
      <c r="D37" s="152" t="str">
        <f>D5</f>
        <v>4T22</v>
      </c>
      <c r="E37" s="152" t="s">
        <v>153</v>
      </c>
      <c r="F37" s="152" t="str">
        <f>F5</f>
        <v>12M23</v>
      </c>
      <c r="G37" s="152" t="str">
        <f>G5</f>
        <v>12M22</v>
      </c>
      <c r="H37" s="152" t="s">
        <v>153</v>
      </c>
    </row>
    <row r="38" spans="2:11">
      <c r="B38" s="153" t="s">
        <v>9</v>
      </c>
      <c r="C38" s="154">
        <v>-197.50800000000001</v>
      </c>
      <c r="D38" s="154">
        <v>-834.19100000000003</v>
      </c>
      <c r="E38" s="367">
        <v>-0.76323407948539357</v>
      </c>
      <c r="F38" s="154">
        <v>-309.73</v>
      </c>
      <c r="G38" s="154">
        <v>-4783.9089999999997</v>
      </c>
      <c r="H38" s="155">
        <v>-0.9352558754775645</v>
      </c>
      <c r="J38" s="142"/>
    </row>
    <row r="39" spans="2:11">
      <c r="B39" s="153" t="s">
        <v>159</v>
      </c>
      <c r="C39" s="154">
        <v>-1109.2159999999999</v>
      </c>
      <c r="D39" s="154">
        <v>-4081.2930000000001</v>
      </c>
      <c r="E39" s="155">
        <v>-0.72821946378267866</v>
      </c>
      <c r="F39" s="154">
        <v>2578.578</v>
      </c>
      <c r="G39" s="154">
        <v>409.21699999999998</v>
      </c>
      <c r="H39" s="155">
        <v>5.3012484818568142</v>
      </c>
      <c r="J39" s="142"/>
    </row>
    <row r="40" spans="2:11">
      <c r="B40" s="153" t="s">
        <v>7</v>
      </c>
      <c r="C40" s="154">
        <v>-11519.2</v>
      </c>
      <c r="D40" s="154">
        <v>-16462.739000000001</v>
      </c>
      <c r="E40" s="155">
        <v>-0.30028654405563981</v>
      </c>
      <c r="F40" s="154">
        <v>-32695.535</v>
      </c>
      <c r="G40" s="154">
        <v>-78978.176999999996</v>
      </c>
      <c r="H40" s="155">
        <v>-0.58601810978746705</v>
      </c>
      <c r="J40" s="142"/>
    </row>
    <row r="41" spans="2:11">
      <c r="B41" s="156" t="s">
        <v>6</v>
      </c>
      <c r="C41" s="157">
        <v>-12825.924000000001</v>
      </c>
      <c r="D41" s="157">
        <v>-21378.223000000002</v>
      </c>
      <c r="E41" s="158">
        <v>-0.40004723498300121</v>
      </c>
      <c r="F41" s="157">
        <v>-30426.686999999998</v>
      </c>
      <c r="G41" s="157">
        <v>-83352.868999999992</v>
      </c>
      <c r="H41" s="158">
        <v>-0.63496533034753733</v>
      </c>
      <c r="J41" s="142"/>
    </row>
    <row r="43" spans="2:11">
      <c r="F43" s="164"/>
      <c r="G43" s="164"/>
      <c r="H43" s="16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activeCell="D18" sqref="D18"/>
    </sheetView>
  </sheetViews>
  <sheetFormatPr baseColWidth="10" defaultColWidth="11.453125" defaultRowHeight="16.5"/>
  <cols>
    <col min="1" max="1" width="46.54296875" style="166" bestFit="1" customWidth="1"/>
    <col min="2" max="5" width="11.26953125" style="111" customWidth="1"/>
    <col min="6" max="6" width="11.453125" style="166"/>
    <col min="7" max="7" width="19.81640625" style="166" bestFit="1" customWidth="1"/>
    <col min="8" max="8" width="11.453125" style="166"/>
    <col min="9" max="9" width="13.54296875" style="166" bestFit="1" customWidth="1"/>
    <col min="10" max="10" width="11.453125" style="166"/>
    <col min="11" max="11" width="13.54296875" style="166" bestFit="1" customWidth="1"/>
    <col min="12" max="16384" width="11.453125" style="166"/>
  </cols>
  <sheetData>
    <row r="1" spans="1:12">
      <c r="A1" s="377" t="s">
        <v>203</v>
      </c>
      <c r="B1" s="376" t="s">
        <v>223</v>
      </c>
      <c r="C1" s="376"/>
      <c r="D1" s="376"/>
      <c r="E1" s="376"/>
    </row>
    <row r="2" spans="1:12" ht="17" thickBot="1">
      <c r="A2" s="378"/>
      <c r="B2" s="167" t="s">
        <v>18</v>
      </c>
      <c r="C2" s="167" t="s">
        <v>19</v>
      </c>
      <c r="D2" s="167" t="s">
        <v>20</v>
      </c>
      <c r="E2" s="167" t="s">
        <v>111</v>
      </c>
      <c r="L2" s="168"/>
    </row>
    <row r="3" spans="1:12">
      <c r="A3" s="147" t="s">
        <v>134</v>
      </c>
      <c r="B3" s="150">
        <v>7.0358703116078627E-2</v>
      </c>
      <c r="C3" s="150">
        <v>0.13169448752708976</v>
      </c>
      <c r="D3" s="150">
        <v>6.2253489308514938E-2</v>
      </c>
      <c r="E3" s="150">
        <v>7.2722043446158527E-2</v>
      </c>
      <c r="F3" s="97"/>
    </row>
    <row r="4" spans="1:12">
      <c r="A4" s="169" t="s">
        <v>132</v>
      </c>
      <c r="B4" s="170">
        <v>0.33556127447812717</v>
      </c>
      <c r="C4" s="170">
        <v>0.36210854156733213</v>
      </c>
      <c r="D4" s="170">
        <v>1.9816550971495803E-2</v>
      </c>
      <c r="E4" s="170">
        <v>0.32075150095185917</v>
      </c>
      <c r="F4" s="97"/>
    </row>
    <row r="5" spans="1:12">
      <c r="A5" s="147" t="s">
        <v>196</v>
      </c>
      <c r="B5" s="150">
        <v>0.5116715882635039</v>
      </c>
      <c r="C5" s="150">
        <v>0.44355385441667622</v>
      </c>
      <c r="D5" s="150">
        <v>0.79269979318335682</v>
      </c>
      <c r="E5" s="150">
        <v>0.52200850533206788</v>
      </c>
    </row>
    <row r="6" spans="1:12">
      <c r="A6" s="171" t="s">
        <v>133</v>
      </c>
      <c r="B6" s="170">
        <v>7.270734899083979E-2</v>
      </c>
      <c r="C6" s="170">
        <v>3.2914613154608943E-3</v>
      </c>
      <c r="D6" s="170">
        <v>1.1919887482869942E-2</v>
      </c>
      <c r="E6" s="170">
        <v>6.6699187977418667E-2</v>
      </c>
    </row>
    <row r="7" spans="1:12">
      <c r="A7" s="147" t="s">
        <v>141</v>
      </c>
      <c r="B7" s="150">
        <v>9.7010851514503834E-3</v>
      </c>
      <c r="C7" s="150">
        <v>5.9351655173441008E-2</v>
      </c>
      <c r="D7" s="150">
        <v>0.11331027905376254</v>
      </c>
      <c r="E7" s="150">
        <v>1.78187622924957E-2</v>
      </c>
    </row>
    <row r="8" spans="1:12">
      <c r="A8" s="98" t="s">
        <v>111</v>
      </c>
      <c r="B8" s="172">
        <v>0.99999999999999978</v>
      </c>
      <c r="C8" s="172">
        <v>1</v>
      </c>
      <c r="D8" s="172">
        <v>1</v>
      </c>
      <c r="E8" s="172">
        <v>0.99999999999999989</v>
      </c>
    </row>
    <row r="10" spans="1:12">
      <c r="A10" s="111" t="s">
        <v>160</v>
      </c>
    </row>
    <row r="11" spans="1:12">
      <c r="A11" s="111" t="s">
        <v>161</v>
      </c>
    </row>
    <row r="12" spans="1:12">
      <c r="A12" s="111" t="s">
        <v>162</v>
      </c>
    </row>
    <row r="13" spans="1:12">
      <c r="A13" s="111" t="s">
        <v>163</v>
      </c>
    </row>
    <row r="14" spans="1:12">
      <c r="A14" s="111" t="s">
        <v>164</v>
      </c>
    </row>
    <row r="15" spans="1:12">
      <c r="A15" s="111" t="s">
        <v>165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tabSelected="1" zoomScale="104" zoomScaleNormal="100" workbookViewId="0">
      <selection activeCell="I12" sqref="I12"/>
    </sheetView>
  </sheetViews>
  <sheetFormatPr baseColWidth="10" defaultColWidth="11.453125" defaultRowHeight="15"/>
  <cols>
    <col min="1" max="1" width="43.6328125" style="111" bestFit="1" customWidth="1"/>
    <col min="2" max="2" width="14.81640625" style="111" bestFit="1" customWidth="1"/>
    <col min="3" max="3" width="13.81640625" style="111" bestFit="1" customWidth="1"/>
    <col min="4" max="4" width="11.54296875" style="111" bestFit="1" customWidth="1"/>
    <col min="5" max="5" width="13.81640625" style="111" bestFit="1" customWidth="1"/>
    <col min="6" max="6" width="1.1796875" style="111" customWidth="1"/>
    <col min="7" max="7" width="18.90625" style="111" bestFit="1" customWidth="1"/>
    <col min="8" max="8" width="17.90625" style="111" customWidth="1"/>
    <col min="9" max="9" width="13.1796875" style="111" bestFit="1" customWidth="1"/>
    <col min="10" max="10" width="12.54296875" style="111" customWidth="1"/>
    <col min="11" max="11" width="13.1796875" style="111" bestFit="1" customWidth="1"/>
    <col min="12" max="12" width="14.81640625" style="111" bestFit="1" customWidth="1"/>
    <col min="13" max="16384" width="11.453125" style="111"/>
  </cols>
  <sheetData>
    <row r="2" spans="1:14">
      <c r="A2" s="380" t="s">
        <v>1</v>
      </c>
      <c r="B2" s="379" t="str">
        <f>'PRINCIPALES CIFRAS'!C5</f>
        <v>4T23</v>
      </c>
      <c r="C2" s="379"/>
      <c r="D2" s="379" t="str">
        <f>'PRINCIPALES CIFRAS'!D5</f>
        <v>4T22</v>
      </c>
      <c r="E2" s="379"/>
      <c r="F2" s="165"/>
      <c r="G2" s="380" t="s">
        <v>1</v>
      </c>
      <c r="H2" s="379" t="str">
        <f>'PRINCIPALES CIFRAS'!F5</f>
        <v>12M23</v>
      </c>
      <c r="I2" s="379"/>
      <c r="J2" s="379" t="str">
        <f>'PRINCIPALES CIFRAS'!G5</f>
        <v>12M22</v>
      </c>
      <c r="K2" s="379"/>
      <c r="L2" s="143"/>
    </row>
    <row r="3" spans="1:14" ht="15.5" thickBot="1">
      <c r="A3" s="381"/>
      <c r="B3" s="173" t="s">
        <v>113</v>
      </c>
      <c r="C3" s="173" t="s">
        <v>131</v>
      </c>
      <c r="D3" s="173" t="s">
        <v>113</v>
      </c>
      <c r="E3" s="173" t="s">
        <v>131</v>
      </c>
      <c r="F3" s="165"/>
      <c r="G3" s="381"/>
      <c r="H3" s="173" t="s">
        <v>113</v>
      </c>
      <c r="I3" s="173" t="s">
        <v>131</v>
      </c>
      <c r="J3" s="173" t="s">
        <v>113</v>
      </c>
      <c r="K3" s="173" t="s">
        <v>131</v>
      </c>
      <c r="L3" s="143"/>
    </row>
    <row r="4" spans="1:14">
      <c r="A4" s="147" t="s">
        <v>43</v>
      </c>
      <c r="B4" s="109">
        <v>0.66358470211322285</v>
      </c>
      <c r="C4" s="109">
        <v>0.33641529788677721</v>
      </c>
      <c r="D4" s="109">
        <v>0.66514048302157769</v>
      </c>
      <c r="E4" s="109">
        <v>0.33485951697842237</v>
      </c>
      <c r="F4" s="109"/>
      <c r="G4" s="147" t="s">
        <v>43</v>
      </c>
      <c r="H4" s="109">
        <v>0.65151223959740534</v>
      </c>
      <c r="I4" s="109">
        <v>0.34848776040259472</v>
      </c>
      <c r="J4" s="109">
        <v>0.64344358429989068</v>
      </c>
      <c r="K4" s="109">
        <v>0.35655641570010926</v>
      </c>
      <c r="L4" s="143"/>
    </row>
    <row r="5" spans="1:14">
      <c r="A5" s="171" t="s">
        <v>94</v>
      </c>
      <c r="B5" s="174">
        <v>0.60192195445014596</v>
      </c>
      <c r="C5" s="174">
        <v>0.39807804554985399</v>
      </c>
      <c r="D5" s="174">
        <v>0.5895884193420492</v>
      </c>
      <c r="E5" s="174">
        <v>0.41041158065795069</v>
      </c>
      <c r="F5" s="109"/>
      <c r="G5" s="171" t="s">
        <v>94</v>
      </c>
      <c r="H5" s="174">
        <v>0.58969883845829796</v>
      </c>
      <c r="I5" s="174">
        <v>0.41030116154170215</v>
      </c>
      <c r="J5" s="174">
        <v>0.56387883810693884</v>
      </c>
      <c r="K5" s="174">
        <v>0.4361211618930611</v>
      </c>
      <c r="L5" s="143"/>
    </row>
    <row r="6" spans="1:14">
      <c r="A6" s="147" t="s">
        <v>95</v>
      </c>
      <c r="B6" s="109">
        <v>0.28648812117740557</v>
      </c>
      <c r="C6" s="109">
        <v>0.71351187882259448</v>
      </c>
      <c r="D6" s="109">
        <v>0.30315837831020764</v>
      </c>
      <c r="E6" s="109">
        <v>0.69684162168979236</v>
      </c>
      <c r="F6" s="109"/>
      <c r="G6" s="147" t="s">
        <v>95</v>
      </c>
      <c r="H6" s="109">
        <v>0.26713995464559431</v>
      </c>
      <c r="I6" s="109">
        <v>0.73286004535440563</v>
      </c>
      <c r="J6" s="109">
        <v>0.25429632759370419</v>
      </c>
      <c r="K6" s="109">
        <v>0.74570367240629587</v>
      </c>
      <c r="L6" s="143"/>
    </row>
    <row r="7" spans="1:14">
      <c r="A7" s="175" t="s">
        <v>96</v>
      </c>
      <c r="B7" s="176">
        <v>0.65746068653507139</v>
      </c>
      <c r="C7" s="176">
        <v>0.3425393134649285</v>
      </c>
      <c r="D7" s="176">
        <v>0.66036593910017138</v>
      </c>
      <c r="E7" s="176">
        <v>0.33963406089982862</v>
      </c>
      <c r="F7" s="110"/>
      <c r="G7" s="175" t="s">
        <v>96</v>
      </c>
      <c r="H7" s="176">
        <v>0.64543616732706965</v>
      </c>
      <c r="I7" s="176">
        <v>0.3545638326729304</v>
      </c>
      <c r="J7" s="176">
        <v>0.6370709147168413</v>
      </c>
      <c r="K7" s="176">
        <v>0.36292908528315865</v>
      </c>
      <c r="L7" s="143"/>
    </row>
    <row r="8" spans="1:14">
      <c r="G8" s="143"/>
      <c r="H8" s="143"/>
      <c r="I8" s="143"/>
      <c r="J8" s="143"/>
      <c r="K8" s="143"/>
      <c r="L8" s="143"/>
    </row>
    <row r="9" spans="1:14" ht="15.5" thickBot="1">
      <c r="A9" s="177"/>
      <c r="B9" s="178" t="str">
        <f>B2</f>
        <v>4T23</v>
      </c>
      <c r="C9" s="178" t="str">
        <f>D2</f>
        <v>4T22</v>
      </c>
      <c r="D9" s="178" t="str">
        <f>H2</f>
        <v>12M23</v>
      </c>
      <c r="E9" s="179" t="str">
        <f>J2</f>
        <v>12M22</v>
      </c>
      <c r="G9" s="143"/>
      <c r="H9" s="143"/>
      <c r="I9" s="143"/>
      <c r="J9" s="143"/>
      <c r="K9" s="143"/>
      <c r="L9" s="143"/>
    </row>
    <row r="10" spans="1:14">
      <c r="A10" s="147" t="s">
        <v>137</v>
      </c>
      <c r="B10" s="162">
        <v>0.77515032389515925</v>
      </c>
      <c r="C10" s="162">
        <v>0.75706002754281732</v>
      </c>
      <c r="D10" s="162">
        <v>0.77727852219712823</v>
      </c>
      <c r="E10" s="162">
        <v>0.7713483209414711</v>
      </c>
      <c r="G10" s="143"/>
      <c r="H10" s="143"/>
      <c r="I10" s="143"/>
      <c r="J10" s="143"/>
      <c r="K10" s="143"/>
      <c r="L10" s="143"/>
    </row>
    <row r="11" spans="1:14">
      <c r="A11" s="171" t="s">
        <v>138</v>
      </c>
      <c r="B11" s="180">
        <v>0.11193984796142688</v>
      </c>
      <c r="C11" s="180">
        <v>0.13650263653520331</v>
      </c>
      <c r="D11" s="180">
        <v>0.10318464556218133</v>
      </c>
      <c r="E11" s="180">
        <v>0.13088771314093989</v>
      </c>
      <c r="F11" s="162"/>
      <c r="G11" s="143"/>
      <c r="H11" s="143"/>
      <c r="I11" s="143"/>
      <c r="J11" s="143"/>
      <c r="K11" s="143"/>
      <c r="L11" s="143"/>
    </row>
    <row r="12" spans="1:14">
      <c r="A12" s="147" t="s">
        <v>192</v>
      </c>
      <c r="B12" s="162">
        <v>0.11290982814341385</v>
      </c>
      <c r="C12" s="162">
        <v>0.10643733592197946</v>
      </c>
      <c r="D12" s="162">
        <v>0.11953683224069069</v>
      </c>
      <c r="E12" s="162">
        <v>9.7763965917589235E-2</v>
      </c>
      <c r="I12" s="111" t="s">
        <v>227</v>
      </c>
      <c r="J12" s="143"/>
      <c r="N12" s="143"/>
    </row>
    <row r="13" spans="1:14">
      <c r="A13" s="87" t="s">
        <v>122</v>
      </c>
      <c r="B13" s="135">
        <v>1</v>
      </c>
      <c r="C13" s="135">
        <v>1</v>
      </c>
      <c r="D13" s="135">
        <v>1</v>
      </c>
      <c r="E13" s="135">
        <v>1</v>
      </c>
    </row>
    <row r="14" spans="1:14">
      <c r="L14" s="181"/>
    </row>
    <row r="15" spans="1:14">
      <c r="L15" s="143"/>
      <c r="N15" s="143"/>
    </row>
    <row r="16" spans="1:14">
      <c r="L16" s="143"/>
      <c r="N16" s="143"/>
    </row>
  </sheetData>
  <mergeCells count="6">
    <mergeCell ref="J2:K2"/>
    <mergeCell ref="A2:A3"/>
    <mergeCell ref="B2:C2"/>
    <mergeCell ref="D2:E2"/>
    <mergeCell ref="G2:G3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showGridLines="0" zoomScale="116" zoomScaleNormal="80" workbookViewId="0">
      <selection activeCell="B14" sqref="B14"/>
    </sheetView>
  </sheetViews>
  <sheetFormatPr baseColWidth="10" defaultColWidth="11.453125" defaultRowHeight="15"/>
  <cols>
    <col min="1" max="1" width="36.6328125" style="111" customWidth="1"/>
    <col min="2" max="2" width="18.26953125" style="111" customWidth="1"/>
    <col min="3" max="3" width="17.81640625" style="111" customWidth="1"/>
    <col min="4" max="4" width="1.26953125" style="111" customWidth="1"/>
    <col min="5" max="5" width="41.54296875" style="111" bestFit="1" customWidth="1"/>
    <col min="6" max="16384" width="11.453125" style="111"/>
  </cols>
  <sheetData>
    <row r="2" spans="1:5" ht="15.5" thickBot="1">
      <c r="A2" s="167" t="s">
        <v>198</v>
      </c>
      <c r="B2" s="167" t="s">
        <v>186</v>
      </c>
      <c r="C2" s="167" t="s">
        <v>187</v>
      </c>
    </row>
    <row r="3" spans="1:5">
      <c r="A3" s="182" t="s">
        <v>18</v>
      </c>
      <c r="B3" s="183">
        <v>0.26464265173740031</v>
      </c>
      <c r="C3" s="183">
        <v>0.73535734826259969</v>
      </c>
    </row>
    <row r="4" spans="1:5">
      <c r="A4" s="184" t="s">
        <v>19</v>
      </c>
      <c r="B4" s="185">
        <v>0.55189101718350664</v>
      </c>
      <c r="C4" s="185">
        <v>0.44810898281649342</v>
      </c>
    </row>
    <row r="5" spans="1:5">
      <c r="A5" s="182" t="s">
        <v>20</v>
      </c>
      <c r="B5" s="183">
        <v>0.61047431915378747</v>
      </c>
      <c r="C5" s="183">
        <v>0.38952568084621259</v>
      </c>
      <c r="E5" s="181"/>
    </row>
    <row r="6" spans="1:5">
      <c r="A6" s="186" t="s">
        <v>122</v>
      </c>
      <c r="B6" s="187">
        <v>0.29322381044888307</v>
      </c>
      <c r="C6" s="187">
        <v>0.70677618955111687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31"/>
  <sheetViews>
    <sheetView showGridLines="0" zoomScale="105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C14" sqref="C14"/>
    </sheetView>
  </sheetViews>
  <sheetFormatPr baseColWidth="10" defaultColWidth="11.453125" defaultRowHeight="14"/>
  <cols>
    <col min="1" max="1" width="5" style="76" customWidth="1"/>
    <col min="2" max="2" width="45" style="76" bestFit="1" customWidth="1"/>
    <col min="3" max="3" width="17.7265625" style="76" customWidth="1"/>
    <col min="4" max="4" width="11.453125" style="76" customWidth="1"/>
    <col min="5" max="5" width="12.26953125" style="76" bestFit="1" customWidth="1"/>
    <col min="6" max="6" width="2" style="76" customWidth="1"/>
    <col min="7" max="7" width="14.81640625" style="76" customWidth="1"/>
    <col min="8" max="8" width="11.453125" style="76" customWidth="1"/>
    <col min="9" max="9" width="12.26953125" style="76" customWidth="1"/>
    <col min="10" max="10" width="11.453125" style="76"/>
    <col min="11" max="11" width="12.7265625" style="76" bestFit="1" customWidth="1"/>
    <col min="12" max="16384" width="11.453125" style="76"/>
  </cols>
  <sheetData>
    <row r="2" spans="1:14" ht="21" customHeight="1">
      <c r="B2" s="189" t="s">
        <v>27</v>
      </c>
      <c r="C2" s="190"/>
      <c r="D2" s="190"/>
      <c r="E2" s="190"/>
      <c r="F2" s="190"/>
      <c r="G2" s="190"/>
      <c r="H2" s="190"/>
      <c r="I2" s="190"/>
    </row>
    <row r="3" spans="1:14" ht="15">
      <c r="B3" s="79" t="str">
        <f>'PRINCIPALES CIFRAS'!B3</f>
        <v>CLP MM AL 31 DE DICIEMBRE 2023</v>
      </c>
      <c r="C3" s="191"/>
      <c r="D3" s="191"/>
      <c r="E3" s="82"/>
      <c r="F3" s="82"/>
      <c r="G3" s="191"/>
      <c r="H3" s="191"/>
      <c r="I3" s="82"/>
      <c r="K3" s="127"/>
    </row>
    <row r="4" spans="1:14">
      <c r="B4" s="192"/>
      <c r="C4" s="82"/>
      <c r="D4" s="82"/>
      <c r="E4" s="82"/>
      <c r="F4" s="82"/>
      <c r="G4" s="82"/>
      <c r="H4" s="82"/>
      <c r="I4" s="82"/>
    </row>
    <row r="5" spans="1:14" ht="14.5" thickBot="1">
      <c r="A5" s="82"/>
      <c r="B5" s="193" t="s">
        <v>181</v>
      </c>
      <c r="C5" s="194" t="str">
        <f>'PRINCIPALES CIFRAS'!C5</f>
        <v>4T23</v>
      </c>
      <c r="D5" s="194" t="str">
        <f>'PRINCIPALES CIFRAS'!D5</f>
        <v>4T22</v>
      </c>
      <c r="E5" s="194" t="s">
        <v>153</v>
      </c>
      <c r="F5" s="371"/>
      <c r="G5" s="194" t="str">
        <f>'PRINCIPALES CIFRAS'!F5</f>
        <v>12M23</v>
      </c>
      <c r="H5" s="194" t="str">
        <f>'PRINCIPALES CIFRAS'!G5</f>
        <v>12M22</v>
      </c>
      <c r="I5" s="194" t="s">
        <v>153</v>
      </c>
    </row>
    <row r="6" spans="1:14">
      <c r="A6" s="82"/>
      <c r="B6" s="195" t="s">
        <v>21</v>
      </c>
      <c r="C6" s="196">
        <v>84239.447</v>
      </c>
      <c r="D6" s="196">
        <v>82031.636000000013</v>
      </c>
      <c r="E6" s="197">
        <v>2.691414078344101E-2</v>
      </c>
      <c r="F6" s="370"/>
      <c r="G6" s="196">
        <v>314784.929</v>
      </c>
      <c r="H6" s="196">
        <v>286949.85499999998</v>
      </c>
      <c r="I6" s="198">
        <v>9.7003269090343514E-2</v>
      </c>
    </row>
    <row r="7" spans="1:14">
      <c r="A7" s="82"/>
      <c r="B7" s="199" t="s">
        <v>22</v>
      </c>
      <c r="C7" s="200">
        <v>-3084.1729999999998</v>
      </c>
      <c r="D7" s="200">
        <v>-1640.3910000000001</v>
      </c>
      <c r="E7" s="201">
        <v>0.88014503859140869</v>
      </c>
      <c r="F7" s="370"/>
      <c r="G7" s="200">
        <v>-11406.754999999999</v>
      </c>
      <c r="H7" s="200">
        <v>-11321.933000000001</v>
      </c>
      <c r="I7" s="201">
        <v>7.4918302378224055E-3</v>
      </c>
    </row>
    <row r="8" spans="1:14">
      <c r="A8" s="82"/>
      <c r="B8" s="199" t="s">
        <v>23</v>
      </c>
      <c r="C8" s="200">
        <v>-5126.0349999999999</v>
      </c>
      <c r="D8" s="200">
        <v>-5273.7579999999998</v>
      </c>
      <c r="E8" s="201">
        <v>-2.8010955375654345E-2</v>
      </c>
      <c r="F8" s="370"/>
      <c r="G8" s="200">
        <v>-19927.830999999998</v>
      </c>
      <c r="H8" s="200">
        <v>-19570.976999999999</v>
      </c>
      <c r="I8" s="201">
        <v>1.8233836767576728E-2</v>
      </c>
    </row>
    <row r="9" spans="1:14">
      <c r="A9" s="82"/>
      <c r="B9" s="199" t="s">
        <v>24</v>
      </c>
      <c r="C9" s="200">
        <v>-204.29900000000004</v>
      </c>
      <c r="D9" s="200">
        <v>1213.81</v>
      </c>
      <c r="E9" s="202" t="s">
        <v>199</v>
      </c>
      <c r="F9" s="372"/>
      <c r="G9" s="200">
        <v>-355.89200000000005</v>
      </c>
      <c r="H9" s="200">
        <v>1917.2559999999999</v>
      </c>
      <c r="I9" s="202" t="s">
        <v>199</v>
      </c>
    </row>
    <row r="10" spans="1:14">
      <c r="A10" s="82"/>
      <c r="B10" s="199" t="s">
        <v>146</v>
      </c>
      <c r="C10" s="203">
        <v>64.272999999999996</v>
      </c>
      <c r="D10" s="200">
        <v>36.356000000000002</v>
      </c>
      <c r="E10" s="201">
        <v>0.76787875453845289</v>
      </c>
      <c r="F10" s="370"/>
      <c r="G10" s="203">
        <v>213.006</v>
      </c>
      <c r="H10" s="200">
        <v>178.83699999999999</v>
      </c>
      <c r="I10" s="201">
        <v>0.19106225221850082</v>
      </c>
      <c r="K10" s="134"/>
    </row>
    <row r="11" spans="1:14">
      <c r="A11" s="82"/>
      <c r="B11" s="204" t="s">
        <v>25</v>
      </c>
      <c r="C11" s="205">
        <v>75889.213000000003</v>
      </c>
      <c r="D11" s="205">
        <v>76367.653000000006</v>
      </c>
      <c r="E11" s="206">
        <v>-6.2649561850487423E-3</v>
      </c>
      <c r="F11" s="373"/>
      <c r="G11" s="207">
        <v>283307.45699999999</v>
      </c>
      <c r="H11" s="207">
        <v>258153.03799999994</v>
      </c>
      <c r="I11" s="206">
        <v>9.743994955426416E-2</v>
      </c>
      <c r="L11" s="127"/>
    </row>
    <row r="12" spans="1:14" collapsed="1">
      <c r="A12" s="82"/>
      <c r="B12" s="82"/>
      <c r="C12" s="191"/>
      <c r="D12" s="191"/>
      <c r="E12" s="208"/>
      <c r="F12" s="370"/>
      <c r="G12" s="209"/>
      <c r="H12" s="209"/>
      <c r="I12" s="208"/>
      <c r="J12" s="159"/>
      <c r="L12" s="134"/>
    </row>
    <row r="13" spans="1:14" ht="14.5" thickBot="1">
      <c r="A13" s="82"/>
      <c r="B13" s="210" t="s">
        <v>26</v>
      </c>
      <c r="C13" s="194" t="s">
        <v>215</v>
      </c>
      <c r="D13" s="194" t="s">
        <v>182</v>
      </c>
      <c r="E13" s="194" t="s">
        <v>153</v>
      </c>
      <c r="F13" s="371"/>
      <c r="G13" s="194" t="s">
        <v>216</v>
      </c>
      <c r="H13" s="194" t="s">
        <v>217</v>
      </c>
      <c r="I13" s="194" t="s">
        <v>153</v>
      </c>
    </row>
    <row r="14" spans="1:14">
      <c r="A14" s="82"/>
      <c r="B14" s="195" t="s">
        <v>178</v>
      </c>
      <c r="C14" s="196">
        <v>45122.60500000001</v>
      </c>
      <c r="D14" s="196">
        <v>73415.926999999996</v>
      </c>
      <c r="E14" s="197">
        <v>-0.38538397805696833</v>
      </c>
      <c r="F14" s="370"/>
      <c r="G14" s="196">
        <v>188102.72199999998</v>
      </c>
      <c r="H14" s="196">
        <v>181730.12</v>
      </c>
      <c r="I14" s="198">
        <v>3.5066295009324788E-2</v>
      </c>
      <c r="K14" s="134"/>
      <c r="N14" s="134"/>
    </row>
    <row r="15" spans="1:14">
      <c r="A15" s="82"/>
      <c r="B15" s="199" t="s">
        <v>168</v>
      </c>
      <c r="C15" s="200">
        <v>-6303.2820000000002</v>
      </c>
      <c r="D15" s="200">
        <v>38064.821000000004</v>
      </c>
      <c r="E15" s="202" t="s">
        <v>199</v>
      </c>
      <c r="F15" s="372"/>
      <c r="G15" s="200">
        <v>-10515.477000000001</v>
      </c>
      <c r="H15" s="200">
        <v>29523.564999999999</v>
      </c>
      <c r="I15" s="201" t="s">
        <v>199</v>
      </c>
      <c r="K15" s="134"/>
      <c r="L15" s="134"/>
    </row>
    <row r="16" spans="1:14">
      <c r="A16" s="82"/>
      <c r="B16" s="199" t="s">
        <v>169</v>
      </c>
      <c r="C16" s="200">
        <v>-11519.2</v>
      </c>
      <c r="D16" s="200">
        <v>-16462.739000000001</v>
      </c>
      <c r="E16" s="201">
        <v>-0.30028654405563981</v>
      </c>
      <c r="F16" s="370"/>
      <c r="G16" s="200">
        <v>-32695.535</v>
      </c>
      <c r="H16" s="200">
        <v>-78978.176999999996</v>
      </c>
      <c r="I16" s="201">
        <v>-0.58601810978746705</v>
      </c>
      <c r="K16" s="134"/>
    </row>
    <row r="17" spans="1:11">
      <c r="A17" s="82"/>
      <c r="B17" s="199" t="s">
        <v>170</v>
      </c>
      <c r="C17" s="200">
        <v>-1109.2159999999999</v>
      </c>
      <c r="D17" s="200">
        <v>-4081.2930000000001</v>
      </c>
      <c r="E17" s="202">
        <v>-0.72821946378267866</v>
      </c>
      <c r="F17" s="372"/>
      <c r="G17" s="200">
        <v>2578.578</v>
      </c>
      <c r="H17" s="200">
        <v>409.21699999999998</v>
      </c>
      <c r="I17" s="202">
        <v>5.3012484818568142</v>
      </c>
      <c r="K17" s="134"/>
    </row>
    <row r="18" spans="1:11">
      <c r="B18" s="199" t="s">
        <v>171</v>
      </c>
      <c r="C18" s="203">
        <v>7234.2710966714976</v>
      </c>
      <c r="D18" s="200">
        <v>-5573.8159789866995</v>
      </c>
      <c r="E18" s="202" t="s">
        <v>199</v>
      </c>
      <c r="F18" s="372"/>
      <c r="G18" s="203">
        <v>-296.74600000000089</v>
      </c>
      <c r="H18" s="200">
        <v>19770.656126191803</v>
      </c>
      <c r="I18" s="202" t="s">
        <v>199</v>
      </c>
      <c r="K18" s="134"/>
    </row>
    <row r="19" spans="1:11">
      <c r="B19" s="204" t="s">
        <v>26</v>
      </c>
      <c r="C19" s="205">
        <v>56820.031903328512</v>
      </c>
      <c r="D19" s="205">
        <v>61468.953978986698</v>
      </c>
      <c r="E19" s="206">
        <v>-7.5630408112157377E-2</v>
      </c>
      <c r="F19" s="373"/>
      <c r="G19" s="207">
        <v>229031.90199999997</v>
      </c>
      <c r="H19" s="207">
        <v>211004.85887380817</v>
      </c>
      <c r="I19" s="206">
        <v>8.543425598067822E-2</v>
      </c>
      <c r="K19" s="134"/>
    </row>
    <row r="20" spans="1:11">
      <c r="B20" s="82"/>
      <c r="C20" s="191"/>
      <c r="D20" s="82"/>
      <c r="E20" s="82"/>
      <c r="F20" s="82"/>
      <c r="G20" s="191"/>
      <c r="H20" s="82"/>
      <c r="I20" s="82"/>
      <c r="K20" s="140"/>
    </row>
    <row r="21" spans="1:11">
      <c r="B21" s="159"/>
      <c r="C21" s="211"/>
      <c r="D21" s="211"/>
      <c r="E21" s="211"/>
      <c r="F21" s="134"/>
      <c r="G21" s="211"/>
      <c r="H21" s="211"/>
      <c r="I21" s="211"/>
    </row>
    <row r="22" spans="1:11">
      <c r="B22" s="159"/>
      <c r="C22" s="211"/>
      <c r="D22" s="211"/>
      <c r="E22" s="211"/>
      <c r="F22" s="134"/>
      <c r="G22" s="211"/>
      <c r="H22" s="211"/>
      <c r="I22" s="211"/>
      <c r="K22" s="134"/>
    </row>
    <row r="23" spans="1:11">
      <c r="C23" s="134"/>
      <c r="D23" s="134"/>
      <c r="E23" s="134"/>
      <c r="F23" s="134"/>
      <c r="G23" s="134"/>
      <c r="H23" s="134"/>
      <c r="I23" s="134"/>
    </row>
    <row r="24" spans="1:11">
      <c r="C24" s="134"/>
      <c r="D24" s="134"/>
      <c r="G24" s="134"/>
      <c r="H24" s="134"/>
    </row>
    <row r="25" spans="1:11">
      <c r="C25" s="127"/>
      <c r="D25" s="127"/>
      <c r="E25" s="127"/>
      <c r="F25" s="374"/>
      <c r="G25" s="127"/>
      <c r="H25" s="127"/>
      <c r="I25" s="127"/>
      <c r="K25" s="134"/>
    </row>
    <row r="26" spans="1:11">
      <c r="C26" s="127"/>
      <c r="D26" s="127"/>
      <c r="E26" s="127"/>
      <c r="F26" s="374"/>
      <c r="G26" s="127"/>
      <c r="H26" s="127"/>
      <c r="I26" s="127"/>
      <c r="K26" s="134"/>
    </row>
    <row r="27" spans="1:11">
      <c r="B27" s="159"/>
      <c r="C27" s="212"/>
      <c r="D27" s="212"/>
      <c r="E27" s="212"/>
      <c r="F27" s="374"/>
      <c r="G27" s="212"/>
      <c r="H27" s="212"/>
      <c r="I27" s="212"/>
      <c r="K27" s="134"/>
    </row>
    <row r="28" spans="1:11">
      <c r="C28" s="127"/>
      <c r="D28" s="127"/>
      <c r="E28" s="127"/>
      <c r="F28" s="374"/>
      <c r="G28" s="127"/>
      <c r="H28" s="127"/>
      <c r="I28" s="127"/>
      <c r="K28" s="134"/>
    </row>
    <row r="29" spans="1:11">
      <c r="B29" s="213"/>
      <c r="C29" s="214"/>
      <c r="D29" s="214"/>
      <c r="E29" s="214"/>
      <c r="F29" s="375"/>
      <c r="G29" s="214"/>
      <c r="H29" s="214"/>
      <c r="I29" s="214"/>
      <c r="K29" s="215"/>
    </row>
    <row r="31" spans="1:11">
      <c r="C31" s="127"/>
      <c r="G31" s="12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85" zoomScaleNormal="85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I10" sqref="I10"/>
    </sheetView>
  </sheetViews>
  <sheetFormatPr baseColWidth="10" defaultColWidth="3.1796875" defaultRowHeight="16.5"/>
  <cols>
    <col min="1" max="1" width="5" style="111" customWidth="1"/>
    <col min="2" max="2" width="26.26953125" style="111" customWidth="1"/>
    <col min="3" max="3" width="15.08984375" style="111" customWidth="1"/>
    <col min="4" max="4" width="10" style="111" customWidth="1"/>
    <col min="5" max="5" width="9.08984375" style="111" customWidth="1"/>
    <col min="6" max="6" width="10.81640625" style="111" customWidth="1"/>
    <col min="7" max="7" width="10" style="111" customWidth="1"/>
    <col min="8" max="8" width="9.1796875" style="111" customWidth="1"/>
    <col min="9" max="9" width="11.36328125" style="85" customWidth="1"/>
    <col min="10" max="10" width="10.90625" style="85" bestFit="1" customWidth="1"/>
    <col min="11" max="11" width="7.81640625" style="85" customWidth="1"/>
    <col min="12" max="13" width="9.81640625" style="85" bestFit="1" customWidth="1"/>
    <col min="14" max="14" width="7.7265625" style="85" bestFit="1" customWidth="1"/>
    <col min="15" max="16" width="8" style="85" bestFit="1" customWidth="1"/>
    <col min="17" max="17" width="7.1796875" style="85" bestFit="1" customWidth="1"/>
    <col min="18" max="18" width="9.54296875" style="85" customWidth="1"/>
    <col min="19" max="19" width="9" style="85" customWidth="1"/>
    <col min="20" max="20" width="7.81640625" style="85" bestFit="1" customWidth="1"/>
    <col min="21" max="21" width="11.26953125" style="85" customWidth="1"/>
    <col min="22" max="22" width="11.6328125" style="85" bestFit="1" customWidth="1"/>
    <col min="23" max="23" width="7.54296875" style="85" bestFit="1" customWidth="1"/>
    <col min="24" max="24" width="10.54296875" style="85" bestFit="1" customWidth="1"/>
    <col min="25" max="25" width="9.36328125" style="85" bestFit="1" customWidth="1"/>
    <col min="26" max="26" width="9.81640625" style="85" bestFit="1" customWidth="1"/>
    <col min="27" max="27" width="9.7265625" style="85" bestFit="1" customWidth="1"/>
    <col min="28" max="28" width="9.7265625" style="111" bestFit="1" customWidth="1"/>
    <col min="29" max="29" width="8.54296875" style="111" customWidth="1"/>
    <col min="30" max="31" width="3.1796875" style="166"/>
    <col min="32" max="32" width="8.1796875" style="166" bestFit="1" customWidth="1"/>
    <col min="33" max="33" width="7" style="166" bestFit="1" customWidth="1"/>
    <col min="34" max="34" width="7.7265625" style="166" bestFit="1" customWidth="1"/>
    <col min="35" max="35" width="3.1796875" style="166"/>
    <col min="36" max="36" width="3.1796875" style="111"/>
    <col min="37" max="37" width="7.36328125" style="111" bestFit="1" customWidth="1"/>
    <col min="38" max="16384" width="3.1796875" style="111"/>
  </cols>
  <sheetData>
    <row r="1" spans="1:40">
      <c r="I1" s="216"/>
      <c r="L1" s="217"/>
      <c r="X1" s="217"/>
      <c r="Y1" s="218"/>
      <c r="AA1" s="217"/>
      <c r="AB1" s="162"/>
    </row>
    <row r="2" spans="1:40">
      <c r="B2" s="219" t="s">
        <v>93</v>
      </c>
      <c r="C2" s="219"/>
      <c r="D2" s="219"/>
      <c r="E2" s="219"/>
      <c r="F2" s="219"/>
      <c r="G2" s="219"/>
      <c r="H2" s="219"/>
      <c r="I2" s="120"/>
      <c r="X2" s="217"/>
      <c r="Y2" s="218"/>
      <c r="AA2" s="217"/>
      <c r="AB2" s="162"/>
    </row>
    <row r="3" spans="1:40">
      <c r="B3" s="220"/>
      <c r="C3" s="220"/>
      <c r="D3" s="220"/>
      <c r="E3" s="220"/>
      <c r="F3" s="220"/>
      <c r="G3" s="220"/>
      <c r="H3" s="220"/>
      <c r="I3" s="120"/>
      <c r="J3" s="217"/>
      <c r="L3" s="218"/>
    </row>
    <row r="4" spans="1:40" ht="18.5">
      <c r="B4" s="221"/>
      <c r="C4" s="387" t="s">
        <v>172</v>
      </c>
      <c r="D4" s="387"/>
      <c r="E4" s="388"/>
      <c r="F4" s="389" t="s">
        <v>173</v>
      </c>
      <c r="G4" s="387"/>
      <c r="H4" s="388"/>
      <c r="I4" s="389" t="s">
        <v>174</v>
      </c>
      <c r="J4" s="387"/>
      <c r="K4" s="390"/>
      <c r="L4" s="382" t="s">
        <v>155</v>
      </c>
      <c r="M4" s="383"/>
      <c r="N4" s="384"/>
      <c r="O4" s="382" t="s">
        <v>204</v>
      </c>
      <c r="P4" s="383"/>
      <c r="Q4" s="384"/>
      <c r="R4" s="382" t="s">
        <v>42</v>
      </c>
      <c r="S4" s="383"/>
      <c r="T4" s="384"/>
      <c r="U4" s="382" t="s">
        <v>156</v>
      </c>
      <c r="V4" s="383"/>
      <c r="W4" s="384"/>
      <c r="X4" s="382" t="s">
        <v>157</v>
      </c>
      <c r="Y4" s="383"/>
      <c r="Z4" s="384"/>
      <c r="AA4" s="385" t="s">
        <v>28</v>
      </c>
      <c r="AB4" s="379"/>
      <c r="AC4" s="386"/>
    </row>
    <row r="5" spans="1:40" ht="17" thickBot="1">
      <c r="A5" s="114"/>
      <c r="B5" s="222" t="s">
        <v>29</v>
      </c>
      <c r="C5" s="223" t="str">
        <f>'PRINCIPALES CIFRAS'!C5</f>
        <v>4T23</v>
      </c>
      <c r="D5" s="223" t="str">
        <f>'PRINCIPALES CIFRAS'!D5</f>
        <v>4T22</v>
      </c>
      <c r="E5" s="224" t="s">
        <v>30</v>
      </c>
      <c r="F5" s="223" t="str">
        <f>C5</f>
        <v>4T23</v>
      </c>
      <c r="G5" s="223" t="str">
        <f>D5</f>
        <v>4T22</v>
      </c>
      <c r="H5" s="224" t="s">
        <v>30</v>
      </c>
      <c r="I5" s="223" t="str">
        <f>C5</f>
        <v>4T23</v>
      </c>
      <c r="J5" s="223" t="str">
        <f>D5</f>
        <v>4T22</v>
      </c>
      <c r="K5" s="224" t="s">
        <v>30</v>
      </c>
      <c r="L5" s="223" t="str">
        <f>I5</f>
        <v>4T23</v>
      </c>
      <c r="M5" s="223" t="str">
        <f>J5</f>
        <v>4T22</v>
      </c>
      <c r="N5" s="224" t="s">
        <v>30</v>
      </c>
      <c r="O5" s="223" t="str">
        <f>L5</f>
        <v>4T23</v>
      </c>
      <c r="P5" s="223" t="str">
        <f>M5</f>
        <v>4T22</v>
      </c>
      <c r="Q5" s="225" t="s">
        <v>31</v>
      </c>
      <c r="R5" s="223" t="str">
        <f>L5</f>
        <v>4T23</v>
      </c>
      <c r="S5" s="223" t="str">
        <f>M5</f>
        <v>4T22</v>
      </c>
      <c r="T5" s="225" t="s">
        <v>30</v>
      </c>
      <c r="U5" s="223" t="str">
        <f>R5</f>
        <v>4T23</v>
      </c>
      <c r="V5" s="223" t="str">
        <f>S5</f>
        <v>4T22</v>
      </c>
      <c r="W5" s="225" t="s">
        <v>30</v>
      </c>
      <c r="X5" s="223" t="str">
        <f>U5</f>
        <v>4T23</v>
      </c>
      <c r="Y5" s="223" t="str">
        <f>V5</f>
        <v>4T22</v>
      </c>
      <c r="Z5" s="225" t="s">
        <v>30</v>
      </c>
      <c r="AA5" s="223" t="str">
        <f>X5</f>
        <v>4T23</v>
      </c>
      <c r="AB5" s="223" t="str">
        <f>Y5</f>
        <v>4T22</v>
      </c>
      <c r="AC5" s="226" t="s">
        <v>31</v>
      </c>
    </row>
    <row r="6" spans="1:40">
      <c r="A6" s="114"/>
      <c r="B6" s="227" t="s">
        <v>32</v>
      </c>
      <c r="C6" s="228">
        <v>96693.4</v>
      </c>
      <c r="D6" s="228">
        <v>94177</v>
      </c>
      <c r="E6" s="229">
        <v>2.6719899763211652E-2</v>
      </c>
      <c r="F6" s="228">
        <v>37057</v>
      </c>
      <c r="G6" s="228">
        <v>37014</v>
      </c>
      <c r="H6" s="229">
        <v>1.1617225914519747E-3</v>
      </c>
      <c r="I6" s="230">
        <v>133750.39999999999</v>
      </c>
      <c r="J6" s="230">
        <v>131191</v>
      </c>
      <c r="K6" s="229">
        <v>1.9508960218307614E-2</v>
      </c>
      <c r="L6" s="228">
        <v>19592.389656000003</v>
      </c>
      <c r="M6" s="228">
        <v>18388.579313494694</v>
      </c>
      <c r="N6" s="231">
        <v>6.5465108640659242E-2</v>
      </c>
      <c r="O6" s="231">
        <v>0.98560421082610139</v>
      </c>
      <c r="P6" s="231">
        <v>0.99160364781355281</v>
      </c>
      <c r="Q6" s="232">
        <v>-59.994369874514234</v>
      </c>
      <c r="R6" s="230">
        <v>7846.4210000000003</v>
      </c>
      <c r="S6" s="230">
        <v>7558.1940000000004</v>
      </c>
      <c r="T6" s="229">
        <v>3.8134374428600237E-2</v>
      </c>
      <c r="U6" s="230">
        <v>193004.3592564034</v>
      </c>
      <c r="V6" s="230">
        <v>191185.07112199999</v>
      </c>
      <c r="W6" s="229">
        <v>9.5158483019968099E-3</v>
      </c>
      <c r="X6" s="233">
        <v>16563.940990217045</v>
      </c>
      <c r="Y6" s="233">
        <v>16730.861896326485</v>
      </c>
      <c r="Z6" s="234">
        <v>-9.9768264865117695E-3</v>
      </c>
      <c r="AA6" s="235">
        <v>0.84542729503873859</v>
      </c>
      <c r="AB6" s="235">
        <v>0.90985070739251339</v>
      </c>
      <c r="AC6" s="236">
        <v>-644.23412353774802</v>
      </c>
      <c r="AJ6" s="161"/>
      <c r="AK6" s="161"/>
    </row>
    <row r="7" spans="1:40">
      <c r="A7" s="114"/>
      <c r="B7" s="237" t="s">
        <v>92</v>
      </c>
      <c r="C7" s="238">
        <v>50302</v>
      </c>
      <c r="D7" s="238">
        <v>50302</v>
      </c>
      <c r="E7" s="239">
        <v>0</v>
      </c>
      <c r="F7" s="238">
        <v>14698</v>
      </c>
      <c r="G7" s="238">
        <v>14698</v>
      </c>
      <c r="H7" s="239">
        <v>0</v>
      </c>
      <c r="I7" s="240">
        <v>65000</v>
      </c>
      <c r="J7" s="240">
        <v>65000</v>
      </c>
      <c r="K7" s="239">
        <v>0</v>
      </c>
      <c r="L7" s="238">
        <v>2647.2433490000003</v>
      </c>
      <c r="M7" s="238">
        <v>2523.382664211807</v>
      </c>
      <c r="N7" s="241">
        <v>4.9085177030365967E-2</v>
      </c>
      <c r="O7" s="242">
        <v>0.71850769230769229</v>
      </c>
      <c r="P7" s="242">
        <v>0.67800000000000005</v>
      </c>
      <c r="Q7" s="243">
        <v>405.07692307692247</v>
      </c>
      <c r="R7" s="240" t="s">
        <v>199</v>
      </c>
      <c r="S7" s="240" t="s">
        <v>199</v>
      </c>
      <c r="T7" s="239" t="s">
        <v>199</v>
      </c>
      <c r="U7" s="240" t="s">
        <v>199</v>
      </c>
      <c r="V7" s="240" t="s">
        <v>199</v>
      </c>
      <c r="W7" s="239" t="s">
        <v>199</v>
      </c>
      <c r="X7" s="244">
        <v>1382.4525939807891</v>
      </c>
      <c r="Y7" s="244">
        <v>1741.1719767890163</v>
      </c>
      <c r="Z7" s="245">
        <v>-0.20602179887466365</v>
      </c>
      <c r="AA7" s="246">
        <v>0.52222346483673754</v>
      </c>
      <c r="AB7" s="246">
        <v>0.69001503477193826</v>
      </c>
      <c r="AC7" s="247">
        <v>-1677.9156993520071</v>
      </c>
      <c r="AJ7" s="161"/>
    </row>
    <row r="8" spans="1:40">
      <c r="A8" s="114"/>
      <c r="B8" s="227" t="s">
        <v>33</v>
      </c>
      <c r="C8" s="228">
        <v>73566.869999999952</v>
      </c>
      <c r="D8" s="228">
        <v>82356</v>
      </c>
      <c r="E8" s="229">
        <v>-0.10672118607023229</v>
      </c>
      <c r="F8" s="228">
        <v>48311.799999999996</v>
      </c>
      <c r="G8" s="228">
        <v>38871</v>
      </c>
      <c r="H8" s="229">
        <v>0.24287515114095326</v>
      </c>
      <c r="I8" s="230">
        <v>121878.66999999995</v>
      </c>
      <c r="J8" s="230">
        <v>121227</v>
      </c>
      <c r="K8" s="229">
        <v>5.3756176429340385E-3</v>
      </c>
      <c r="L8" s="228">
        <v>14579.379577</v>
      </c>
      <c r="M8" s="228">
        <v>15473.769755478688</v>
      </c>
      <c r="N8" s="231">
        <v>-5.7800406275401506E-2</v>
      </c>
      <c r="O8" s="231">
        <v>0.99311319351113803</v>
      </c>
      <c r="P8" s="231">
        <v>0.99364487013989833</v>
      </c>
      <c r="Q8" s="232">
        <v>-5.3167662876030253</v>
      </c>
      <c r="R8" s="230">
        <v>4007.549</v>
      </c>
      <c r="S8" s="230">
        <v>4018.2930000000001</v>
      </c>
      <c r="T8" s="229">
        <v>-2.6737721714170659E-3</v>
      </c>
      <c r="U8" s="230">
        <v>147671.30823080672</v>
      </c>
      <c r="V8" s="230">
        <v>149985.047322</v>
      </c>
      <c r="W8" s="229">
        <v>-1.5426465054386052E-2</v>
      </c>
      <c r="X8" s="233">
        <v>13999.101382791891</v>
      </c>
      <c r="Y8" s="233">
        <v>14973.317213397797</v>
      </c>
      <c r="Z8" s="234">
        <v>-6.5063460335576084E-2</v>
      </c>
      <c r="AA8" s="235">
        <v>0.96019870453722611</v>
      </c>
      <c r="AB8" s="235">
        <v>0.96765800771310428</v>
      </c>
      <c r="AC8" s="236">
        <v>-74.593031758781734</v>
      </c>
      <c r="AJ8" s="161"/>
      <c r="AK8" s="248"/>
      <c r="AL8" s="248"/>
      <c r="AM8" s="248"/>
      <c r="AN8" s="248"/>
    </row>
    <row r="9" spans="1:40">
      <c r="A9" s="114"/>
      <c r="B9" s="249" t="s">
        <v>34</v>
      </c>
      <c r="C9" s="238">
        <v>58411.1</v>
      </c>
      <c r="D9" s="238">
        <v>76306</v>
      </c>
      <c r="E9" s="250">
        <v>-0.23451497916284436</v>
      </c>
      <c r="F9" s="238">
        <v>54591.61</v>
      </c>
      <c r="G9" s="238">
        <v>46904</v>
      </c>
      <c r="H9" s="250">
        <v>0.16390094661436128</v>
      </c>
      <c r="I9" s="251">
        <v>113002.70999999999</v>
      </c>
      <c r="J9" s="251">
        <v>123210</v>
      </c>
      <c r="K9" s="250">
        <v>-8.2844655466277173E-2</v>
      </c>
      <c r="L9" s="238">
        <v>6769.7595029999993</v>
      </c>
      <c r="M9" s="238">
        <v>7084.7369770113082</v>
      </c>
      <c r="N9" s="252">
        <v>-4.4458598114983539E-2</v>
      </c>
      <c r="O9" s="241">
        <v>0.98100608444770487</v>
      </c>
      <c r="P9" s="241">
        <v>0.98375603250943167</v>
      </c>
      <c r="Q9" s="253">
        <v>-27.499480617267924</v>
      </c>
      <c r="R9" s="240">
        <v>3847.6990000000001</v>
      </c>
      <c r="S9" s="240">
        <v>4050.5149999999999</v>
      </c>
      <c r="T9" s="250">
        <v>-5.007165755465659E-2</v>
      </c>
      <c r="U9" s="240">
        <v>78026.560016747899</v>
      </c>
      <c r="V9" s="240">
        <v>81956.789543999999</v>
      </c>
      <c r="W9" s="250">
        <v>-4.7954898540066515E-2</v>
      </c>
      <c r="X9" s="244">
        <v>6351.7590237539089</v>
      </c>
      <c r="Y9" s="244">
        <v>6503.2018004242236</v>
      </c>
      <c r="Z9" s="254">
        <v>-2.3287417693302337E-2</v>
      </c>
      <c r="AA9" s="255">
        <v>0.93825475202466868</v>
      </c>
      <c r="AB9" s="255">
        <v>0.91791718189763982</v>
      </c>
      <c r="AC9" s="247">
        <v>203.3757012702886</v>
      </c>
      <c r="AJ9" s="161"/>
    </row>
    <row r="10" spans="1:40">
      <c r="A10" s="114"/>
      <c r="B10" s="227" t="s">
        <v>35</v>
      </c>
      <c r="C10" s="228">
        <v>32160.940000000002</v>
      </c>
      <c r="D10" s="228">
        <v>32390</v>
      </c>
      <c r="E10" s="229">
        <v>-7.0719357826488638E-3</v>
      </c>
      <c r="F10" s="228">
        <v>32775.770000000004</v>
      </c>
      <c r="G10" s="228">
        <v>33971</v>
      </c>
      <c r="H10" s="229">
        <v>-3.5183833269553322E-2</v>
      </c>
      <c r="I10" s="230">
        <v>64936.710000000006</v>
      </c>
      <c r="J10" s="230">
        <v>66361</v>
      </c>
      <c r="K10" s="229">
        <v>-2.1462756739651256E-2</v>
      </c>
      <c r="L10" s="228">
        <v>4567.8999989999993</v>
      </c>
      <c r="M10" s="228">
        <v>4691.3177499115582</v>
      </c>
      <c r="N10" s="231">
        <v>-2.6307693806049581E-2</v>
      </c>
      <c r="O10" s="231">
        <v>0.98659511202102168</v>
      </c>
      <c r="P10" s="231">
        <v>0.98064704354875099</v>
      </c>
      <c r="Q10" s="232">
        <v>59.480684722706954</v>
      </c>
      <c r="R10" s="230">
        <v>1721.0540000000001</v>
      </c>
      <c r="S10" s="230">
        <v>1831.396</v>
      </c>
      <c r="T10" s="229">
        <v>-6.0250213498336702E-2</v>
      </c>
      <c r="U10" s="230">
        <v>66627.542126193264</v>
      </c>
      <c r="V10" s="230">
        <v>71205.160738999999</v>
      </c>
      <c r="W10" s="229">
        <v>-6.4287736524966665E-2</v>
      </c>
      <c r="X10" s="233">
        <v>4321.2738787717371</v>
      </c>
      <c r="Y10" s="233">
        <v>4331.8168470156452</v>
      </c>
      <c r="Z10" s="234">
        <v>-2.433844415922537E-3</v>
      </c>
      <c r="AA10" s="235">
        <v>0.94600886177844234</v>
      </c>
      <c r="AB10" s="235">
        <v>0.92336888651324234</v>
      </c>
      <c r="AC10" s="236">
        <v>226.39975265200007</v>
      </c>
      <c r="AJ10" s="161"/>
    </row>
    <row r="11" spans="1:40">
      <c r="A11" s="114"/>
      <c r="B11" s="249" t="s">
        <v>36</v>
      </c>
      <c r="C11" s="238">
        <v>9136.3100000000031</v>
      </c>
      <c r="D11" s="238">
        <v>9263</v>
      </c>
      <c r="E11" s="250">
        <v>-1.3676994494223993E-2</v>
      </c>
      <c r="F11" s="238">
        <v>29153</v>
      </c>
      <c r="G11" s="238">
        <v>29153</v>
      </c>
      <c r="H11" s="250">
        <v>0</v>
      </c>
      <c r="I11" s="251">
        <v>38289.310000000005</v>
      </c>
      <c r="J11" s="251">
        <v>38416</v>
      </c>
      <c r="K11" s="250">
        <v>-3.2978446480631529E-3</v>
      </c>
      <c r="L11" s="238">
        <v>2047.22389</v>
      </c>
      <c r="M11" s="238">
        <v>2087.2435728600412</v>
      </c>
      <c r="N11" s="252">
        <v>-1.9173460817131338E-2</v>
      </c>
      <c r="O11" s="241">
        <v>0.99325844688758536</v>
      </c>
      <c r="P11" s="241">
        <v>0.99200298986845159</v>
      </c>
      <c r="Q11" s="253">
        <v>12.554570191337655</v>
      </c>
      <c r="R11" s="240">
        <v>1484.96</v>
      </c>
      <c r="S11" s="240">
        <v>1475.932</v>
      </c>
      <c r="T11" s="250">
        <v>6.1168129697031226E-3</v>
      </c>
      <c r="U11" s="240">
        <v>46842.203652277312</v>
      </c>
      <c r="V11" s="240">
        <v>46873.245045999996</v>
      </c>
      <c r="W11" s="250">
        <v>-6.6224119307767282E-4</v>
      </c>
      <c r="X11" s="244">
        <v>1975.7234156991467</v>
      </c>
      <c r="Y11" s="244">
        <v>1907.6959130242124</v>
      </c>
      <c r="Z11" s="254">
        <v>3.5659510622472634E-2</v>
      </c>
      <c r="AA11" s="255">
        <v>0.96507442363773255</v>
      </c>
      <c r="AB11" s="255">
        <v>0.91397857817341166</v>
      </c>
      <c r="AC11" s="247">
        <v>510.95845464320888</v>
      </c>
      <c r="AJ11" s="161"/>
    </row>
    <row r="12" spans="1:40">
      <c r="A12" s="114"/>
      <c r="B12" s="227" t="s">
        <v>37</v>
      </c>
      <c r="C12" s="228">
        <v>7632.04</v>
      </c>
      <c r="D12" s="228">
        <v>7592</v>
      </c>
      <c r="E12" s="229">
        <v>5.2739726027397626E-3</v>
      </c>
      <c r="F12" s="228">
        <v>36330.93</v>
      </c>
      <c r="G12" s="228">
        <v>36412</v>
      </c>
      <c r="H12" s="229">
        <v>-2.2264638031418427E-3</v>
      </c>
      <c r="I12" s="230">
        <v>43962.97</v>
      </c>
      <c r="J12" s="230">
        <v>44004</v>
      </c>
      <c r="K12" s="229">
        <v>-9.3241523497855638E-4</v>
      </c>
      <c r="L12" s="228">
        <v>2813.8421039999998</v>
      </c>
      <c r="M12" s="228">
        <v>2968.4405748806043</v>
      </c>
      <c r="N12" s="231">
        <v>-5.2080702638563903E-2</v>
      </c>
      <c r="O12" s="231">
        <v>0.99479850861821961</v>
      </c>
      <c r="P12" s="231">
        <v>0.99577826520819679</v>
      </c>
      <c r="Q12" s="232">
        <v>-9.7975658997717652</v>
      </c>
      <c r="R12" s="230">
        <v>2053.335</v>
      </c>
      <c r="S12" s="230">
        <v>1972.492</v>
      </c>
      <c r="T12" s="229">
        <v>4.0985210586405474E-2</v>
      </c>
      <c r="U12" s="230">
        <v>53411.130382504198</v>
      </c>
      <c r="V12" s="230">
        <v>56233.098497999999</v>
      </c>
      <c r="W12" s="229">
        <v>-5.0183400717215831E-2</v>
      </c>
      <c r="X12" s="233">
        <v>2755.6920584225809</v>
      </c>
      <c r="Y12" s="233">
        <v>2700.47560661841</v>
      </c>
      <c r="Z12" s="234">
        <v>2.0446935965222179E-2</v>
      </c>
      <c r="AA12" s="235">
        <v>0.97933428976176162</v>
      </c>
      <c r="AB12" s="235">
        <v>0.90972870721086529</v>
      </c>
      <c r="AC12" s="236">
        <v>696.05582550896327</v>
      </c>
      <c r="AJ12" s="161"/>
    </row>
    <row r="13" spans="1:40">
      <c r="A13" s="114"/>
      <c r="B13" s="249" t="s">
        <v>38</v>
      </c>
      <c r="C13" s="238">
        <v>35649.350000000006</v>
      </c>
      <c r="D13" s="238">
        <v>32562</v>
      </c>
      <c r="E13" s="250">
        <v>9.4814507708371965E-2</v>
      </c>
      <c r="F13" s="238">
        <v>26116.3</v>
      </c>
      <c r="G13" s="238">
        <v>27754</v>
      </c>
      <c r="H13" s="250">
        <v>-5.9007710600273877E-2</v>
      </c>
      <c r="I13" s="251">
        <v>61765.650000000009</v>
      </c>
      <c r="J13" s="251">
        <v>60316</v>
      </c>
      <c r="K13" s="250">
        <v>2.4034252934544975E-2</v>
      </c>
      <c r="L13" s="238">
        <v>3778.3145059999997</v>
      </c>
      <c r="M13" s="238">
        <v>3675.9266919626743</v>
      </c>
      <c r="N13" s="252">
        <v>2.7853606074678794E-2</v>
      </c>
      <c r="O13" s="241">
        <v>0.99700247221286087</v>
      </c>
      <c r="P13" s="241">
        <v>0.99446718860625172</v>
      </c>
      <c r="Q13" s="253">
        <v>25.352836066091513</v>
      </c>
      <c r="R13" s="240">
        <v>2621.1849999999999</v>
      </c>
      <c r="S13" s="240">
        <v>2583.4549999999999</v>
      </c>
      <c r="T13" s="250">
        <v>1.4604473466733436E-2</v>
      </c>
      <c r="U13" s="240">
        <v>59324.743574882348</v>
      </c>
      <c r="V13" s="240">
        <v>60997.827190999997</v>
      </c>
      <c r="W13" s="250">
        <v>-2.7428577265199761E-2</v>
      </c>
      <c r="X13" s="244">
        <v>3487.1144980550471</v>
      </c>
      <c r="Y13" s="244">
        <v>3557.9659291782091</v>
      </c>
      <c r="Z13" s="254">
        <v>-1.991346531514615E-2</v>
      </c>
      <c r="AA13" s="255">
        <v>0.92292859488469681</v>
      </c>
      <c r="AB13" s="255">
        <v>0.96790992512381069</v>
      </c>
      <c r="AC13" s="247">
        <v>-449.81330239113879</v>
      </c>
      <c r="AJ13" s="161"/>
    </row>
    <row r="14" spans="1:40">
      <c r="A14" s="114"/>
      <c r="B14" s="227" t="s">
        <v>39</v>
      </c>
      <c r="C14" s="228">
        <v>11913.799999999997</v>
      </c>
      <c r="D14" s="228">
        <v>10764</v>
      </c>
      <c r="E14" s="229">
        <v>0.10681902638424345</v>
      </c>
      <c r="F14" s="228">
        <v>20680.599999999999</v>
      </c>
      <c r="G14" s="228">
        <v>20528</v>
      </c>
      <c r="H14" s="229">
        <v>7.4337490257208039E-3</v>
      </c>
      <c r="I14" s="230">
        <v>32594.399999999994</v>
      </c>
      <c r="J14" s="230">
        <v>31292</v>
      </c>
      <c r="K14" s="229">
        <v>4.1620861562060352E-2</v>
      </c>
      <c r="L14" s="228">
        <v>1749.7770249999999</v>
      </c>
      <c r="M14" s="228">
        <v>1575.6064497842149</v>
      </c>
      <c r="N14" s="231">
        <v>0.11054192830934295</v>
      </c>
      <c r="O14" s="231">
        <v>0.9739991385201725</v>
      </c>
      <c r="P14" s="231">
        <v>0.9631379792579392</v>
      </c>
      <c r="Q14" s="232">
        <v>108.61159262233299</v>
      </c>
      <c r="R14" s="230">
        <v>1835.0640000000001</v>
      </c>
      <c r="S14" s="230">
        <v>1607.1479999999999</v>
      </c>
      <c r="T14" s="229">
        <v>0.14181394619537224</v>
      </c>
      <c r="U14" s="230">
        <v>32681.456164495801</v>
      </c>
      <c r="V14" s="230">
        <v>32706.604789000001</v>
      </c>
      <c r="W14" s="229">
        <v>-7.6891577913518194E-4</v>
      </c>
      <c r="X14" s="233">
        <v>1842.0366350383865</v>
      </c>
      <c r="Y14" s="233">
        <v>1757.0048525364248</v>
      </c>
      <c r="Z14" s="234">
        <v>4.8395872316009392E-2</v>
      </c>
      <c r="AA14" s="235">
        <v>1.0527264952735258</v>
      </c>
      <c r="AB14" s="235">
        <v>1.115129258817805</v>
      </c>
      <c r="AC14" s="236">
        <v>-624.02763544279208</v>
      </c>
      <c r="AJ14" s="161"/>
    </row>
    <row r="15" spans="1:40">
      <c r="A15" s="114"/>
      <c r="B15" s="249" t="s">
        <v>40</v>
      </c>
      <c r="C15" s="238">
        <v>9183.44</v>
      </c>
      <c r="D15" s="238">
        <v>8666</v>
      </c>
      <c r="E15" s="250">
        <v>5.9709208400646308E-2</v>
      </c>
      <c r="F15" s="238">
        <v>33153</v>
      </c>
      <c r="G15" s="238">
        <v>33553</v>
      </c>
      <c r="H15" s="250">
        <v>-1.1921437725389672E-2</v>
      </c>
      <c r="I15" s="251">
        <v>42336.44</v>
      </c>
      <c r="J15" s="251">
        <v>42219</v>
      </c>
      <c r="K15" s="250">
        <v>2.7816859707714414E-3</v>
      </c>
      <c r="L15" s="238">
        <v>1999.7279010000002</v>
      </c>
      <c r="M15" s="238">
        <v>1875.2890119447852</v>
      </c>
      <c r="N15" s="252">
        <v>6.6357179220158935E-2</v>
      </c>
      <c r="O15" s="241">
        <v>0.99259589917706426</v>
      </c>
      <c r="P15" s="241">
        <v>0.99351308145460948</v>
      </c>
      <c r="Q15" s="253">
        <v>-9.1718227754522541</v>
      </c>
      <c r="R15" s="240">
        <v>2269.8510000000001</v>
      </c>
      <c r="S15" s="240">
        <v>2116.8820000000001</v>
      </c>
      <c r="T15" s="250">
        <v>7.2261467573535132E-2</v>
      </c>
      <c r="U15" s="240">
        <v>33577.948197226891</v>
      </c>
      <c r="V15" s="240">
        <v>33194.313729000001</v>
      </c>
      <c r="W15" s="250">
        <v>1.1557234511877512E-2</v>
      </c>
      <c r="X15" s="244">
        <v>1981.7706993786376</v>
      </c>
      <c r="Y15" s="244">
        <v>1741.2130845234606</v>
      </c>
      <c r="Z15" s="254">
        <v>0.13815518444775154</v>
      </c>
      <c r="AA15" s="255">
        <v>0.99102017748895599</v>
      </c>
      <c r="AB15" s="255">
        <v>0.92850385910261368</v>
      </c>
      <c r="AC15" s="247">
        <v>625.163183863423</v>
      </c>
      <c r="AJ15" s="161"/>
    </row>
    <row r="16" spans="1:40">
      <c r="A16" s="114"/>
      <c r="B16" s="227" t="s">
        <v>41</v>
      </c>
      <c r="C16" s="228">
        <v>10179.030000000001</v>
      </c>
      <c r="D16" s="228">
        <v>9352</v>
      </c>
      <c r="E16" s="229">
        <v>8.8433490162532102E-2</v>
      </c>
      <c r="F16" s="228">
        <v>17902.899999999998</v>
      </c>
      <c r="G16" s="228">
        <v>15359</v>
      </c>
      <c r="H16" s="229">
        <v>0.16562927273911043</v>
      </c>
      <c r="I16" s="230">
        <v>28081.93</v>
      </c>
      <c r="J16" s="230">
        <v>24711</v>
      </c>
      <c r="K16" s="229">
        <v>0.13641414754562753</v>
      </c>
      <c r="L16" s="228">
        <v>1854.0252390000001</v>
      </c>
      <c r="M16" s="228">
        <v>1559.3329703910499</v>
      </c>
      <c r="N16" s="231">
        <v>0.18898610765284274</v>
      </c>
      <c r="O16" s="231">
        <v>0.95108576948924739</v>
      </c>
      <c r="P16" s="231">
        <v>0.97835952905695389</v>
      </c>
      <c r="Q16" s="232">
        <v>-272.73759567706503</v>
      </c>
      <c r="R16" s="230">
        <v>2122.7669999999998</v>
      </c>
      <c r="S16" s="230">
        <v>1795.6695227899588</v>
      </c>
      <c r="T16" s="229">
        <v>0.18215906271095172</v>
      </c>
      <c r="U16" s="230">
        <v>24994.180524571431</v>
      </c>
      <c r="V16" s="230">
        <v>24413.452949999999</v>
      </c>
      <c r="W16" s="229">
        <v>2.3787195353348611E-2</v>
      </c>
      <c r="X16" s="233">
        <v>1694.0782017780946</v>
      </c>
      <c r="Y16" s="233">
        <v>1439.7894939759185</v>
      </c>
      <c r="Z16" s="234">
        <v>0.17661519886491761</v>
      </c>
      <c r="AA16" s="235">
        <v>0.91372984905632915</v>
      </c>
      <c r="AB16" s="235">
        <v>0.92333678650740503</v>
      </c>
      <c r="AC16" s="236">
        <v>-96.069374510758806</v>
      </c>
      <c r="AJ16" s="161"/>
    </row>
    <row r="17" spans="1:36">
      <c r="A17" s="114"/>
      <c r="B17" s="249" t="s">
        <v>104</v>
      </c>
      <c r="C17" s="238">
        <v>6299.2699999999995</v>
      </c>
      <c r="D17" s="238">
        <v>6348</v>
      </c>
      <c r="E17" s="250">
        <v>-7.6764335223693525E-3</v>
      </c>
      <c r="F17" s="238">
        <v>17034.71</v>
      </c>
      <c r="G17" s="238">
        <v>16761</v>
      </c>
      <c r="H17" s="250">
        <v>1.6330171230833468E-2</v>
      </c>
      <c r="I17" s="251">
        <v>23333.98</v>
      </c>
      <c r="J17" s="251">
        <v>23109</v>
      </c>
      <c r="K17" s="250">
        <v>9.735600848154391E-3</v>
      </c>
      <c r="L17" s="238">
        <v>2143.2429540000003</v>
      </c>
      <c r="M17" s="238">
        <v>1578.1594008565473</v>
      </c>
      <c r="N17" s="252">
        <v>0.35806494124532251</v>
      </c>
      <c r="O17" s="241">
        <v>1</v>
      </c>
      <c r="P17" s="241">
        <v>0.99261463325159272</v>
      </c>
      <c r="Q17" s="253">
        <v>73.853667484072844</v>
      </c>
      <c r="R17" s="240">
        <v>1692.846</v>
      </c>
      <c r="S17" s="240">
        <v>1650.691</v>
      </c>
      <c r="T17" s="250">
        <v>2.5537789931610488E-2</v>
      </c>
      <c r="U17" s="240">
        <v>36293.298858302522</v>
      </c>
      <c r="V17" s="240">
        <v>35451.511536999998</v>
      </c>
      <c r="W17" s="250">
        <v>2.3744751205430736E-2</v>
      </c>
      <c r="X17" s="244">
        <v>2047.4577510618888</v>
      </c>
      <c r="Y17" s="244">
        <v>1138.8690228510754</v>
      </c>
      <c r="Z17" s="254">
        <v>0.79779914106033711</v>
      </c>
      <c r="AA17" s="255">
        <v>0.95530828515761845</v>
      </c>
      <c r="AB17" s="255">
        <v>0.72164384803775417</v>
      </c>
      <c r="AC17" s="247">
        <v>2336.6443711986426</v>
      </c>
      <c r="AJ17" s="161"/>
    </row>
    <row r="18" spans="1:36">
      <c r="A18" s="114"/>
      <c r="B18" s="227" t="s">
        <v>112</v>
      </c>
      <c r="C18" s="228">
        <v>21997.920000000009</v>
      </c>
      <c r="D18" s="228">
        <v>21535</v>
      </c>
      <c r="E18" s="229">
        <v>2.1496169027165557E-2</v>
      </c>
      <c r="F18" s="228">
        <v>438005.32600000006</v>
      </c>
      <c r="G18" s="228">
        <v>433338</v>
      </c>
      <c r="H18" s="229">
        <v>1.0770636316224325E-2</v>
      </c>
      <c r="I18" s="230">
        <v>460003.24600000004</v>
      </c>
      <c r="J18" s="230">
        <v>454873</v>
      </c>
      <c r="K18" s="229">
        <v>1.1278413974889823E-2</v>
      </c>
      <c r="L18" s="228">
        <v>17032.460332999995</v>
      </c>
      <c r="M18" s="228">
        <v>16392.037867212028</v>
      </c>
      <c r="N18" s="231">
        <v>3.906911824971826E-2</v>
      </c>
      <c r="O18" s="231">
        <v>0.99371759459528286</v>
      </c>
      <c r="P18" s="231">
        <v>0.99034670336828867</v>
      </c>
      <c r="Q18" s="232">
        <v>33.708912269941884</v>
      </c>
      <c r="R18" s="230" t="s">
        <v>199</v>
      </c>
      <c r="S18" s="230" t="s">
        <v>199</v>
      </c>
      <c r="T18" s="229" t="s">
        <v>199</v>
      </c>
      <c r="U18" s="230">
        <v>403639.67622346408</v>
      </c>
      <c r="V18" s="230">
        <v>423398.541845</v>
      </c>
      <c r="W18" s="229">
        <v>-4.6667297283157327E-2</v>
      </c>
      <c r="X18" s="233">
        <v>15956.53387105084</v>
      </c>
      <c r="Y18" s="233">
        <v>16361.486363339105</v>
      </c>
      <c r="Z18" s="234">
        <v>-2.475034867221082E-2</v>
      </c>
      <c r="AA18" s="235">
        <v>0.93683082532330497</v>
      </c>
      <c r="AB18" s="235">
        <v>0.99813619855441937</v>
      </c>
      <c r="AC18" s="236">
        <v>-613.05373231114402</v>
      </c>
      <c r="AJ18" s="161"/>
    </row>
    <row r="19" spans="1:36">
      <c r="A19" s="114"/>
      <c r="B19" s="256" t="s">
        <v>43</v>
      </c>
      <c r="C19" s="257">
        <v>423125.46999999991</v>
      </c>
      <c r="D19" s="257">
        <v>441613</v>
      </c>
      <c r="E19" s="258">
        <v>-4.1863645318412468E-2</v>
      </c>
      <c r="F19" s="257">
        <v>805810.946</v>
      </c>
      <c r="G19" s="257">
        <v>784316</v>
      </c>
      <c r="H19" s="258">
        <v>2.7405976672667753E-2</v>
      </c>
      <c r="I19" s="257">
        <v>1228936.4160000002</v>
      </c>
      <c r="J19" s="257">
        <v>1225929</v>
      </c>
      <c r="K19" s="258">
        <v>2.4531730630406035E-3</v>
      </c>
      <c r="L19" s="259">
        <v>81575.28603599999</v>
      </c>
      <c r="M19" s="259">
        <v>79873.823000000004</v>
      </c>
      <c r="N19" s="258">
        <v>2.1301885550163213E-2</v>
      </c>
      <c r="O19" s="258">
        <v>0.98979492713595418</v>
      </c>
      <c r="P19" s="258">
        <v>0.98922573986920648</v>
      </c>
      <c r="Q19" s="260">
        <v>5.6918726674770603</v>
      </c>
      <c r="R19" s="261">
        <v>31502.731</v>
      </c>
      <c r="S19" s="261">
        <v>30660.667522789961</v>
      </c>
      <c r="T19" s="262">
        <v>2.7463964265753038E-2</v>
      </c>
      <c r="U19" s="261">
        <v>1176094.407207876</v>
      </c>
      <c r="V19" s="261">
        <v>1207600.6643119999</v>
      </c>
      <c r="W19" s="262">
        <v>-2.6089963375495406E-2</v>
      </c>
      <c r="X19" s="261">
        <v>74358.934999999998</v>
      </c>
      <c r="Y19" s="261">
        <v>74884.87</v>
      </c>
      <c r="Z19" s="262">
        <v>-7.0232478202872928E-3</v>
      </c>
      <c r="AA19" s="262">
        <v>0.91153753315905817</v>
      </c>
      <c r="AB19" s="262">
        <v>0.93753957413557121</v>
      </c>
      <c r="AC19" s="261">
        <v>-260.02040976513041</v>
      </c>
      <c r="AJ19" s="161"/>
    </row>
    <row r="20" spans="1:36" ht="5.15" customHeight="1">
      <c r="A20" s="114"/>
      <c r="B20" s="249"/>
      <c r="C20" s="263"/>
      <c r="D20" s="264"/>
      <c r="E20" s="264"/>
      <c r="F20" s="264"/>
      <c r="G20" s="264"/>
      <c r="H20" s="264"/>
      <c r="I20" s="265"/>
      <c r="J20" s="265"/>
      <c r="K20" s="264"/>
      <c r="L20" s="266"/>
      <c r="M20" s="266"/>
      <c r="N20" s="266"/>
      <c r="O20" s="267"/>
      <c r="P20" s="266"/>
      <c r="Q20" s="268"/>
      <c r="R20" s="268"/>
      <c r="S20" s="268"/>
      <c r="T20" s="269"/>
      <c r="U20" s="268"/>
      <c r="V20" s="268"/>
      <c r="W20" s="269"/>
      <c r="X20" s="270"/>
      <c r="Y20" s="270"/>
      <c r="Z20" s="269"/>
      <c r="AA20" s="271"/>
      <c r="AB20" s="271"/>
      <c r="AC20" s="268"/>
      <c r="AJ20" s="161"/>
    </row>
    <row r="21" spans="1:36">
      <c r="B21" s="272" t="s">
        <v>94</v>
      </c>
      <c r="C21" s="273">
        <v>25961.71</v>
      </c>
      <c r="D21" s="273">
        <v>25452.839999999997</v>
      </c>
      <c r="E21" s="274">
        <v>1.9992660936854367E-2</v>
      </c>
      <c r="F21" s="273">
        <v>25102.66</v>
      </c>
      <c r="G21" s="273">
        <v>25101.75</v>
      </c>
      <c r="H21" s="274">
        <v>3.6252452518148459E-5</v>
      </c>
      <c r="I21" s="273">
        <v>51064.369999999995</v>
      </c>
      <c r="J21" s="273">
        <v>50554.59</v>
      </c>
      <c r="K21" s="274">
        <v>1.0083753028162112E-2</v>
      </c>
      <c r="L21" s="275">
        <v>1549.4923008574999</v>
      </c>
      <c r="M21" s="275">
        <v>1359.584557268</v>
      </c>
      <c r="N21" s="274">
        <v>0.13968071538787385</v>
      </c>
      <c r="O21" s="274">
        <v>0.94076971061747616</v>
      </c>
      <c r="P21" s="274">
        <v>0.82070472251316151</v>
      </c>
      <c r="Q21" s="276">
        <v>1200.6498810431465</v>
      </c>
      <c r="R21" s="277">
        <v>945.68999999999994</v>
      </c>
      <c r="S21" s="277">
        <v>737.98699999999997</v>
      </c>
      <c r="T21" s="278">
        <v>0.28144533711298436</v>
      </c>
      <c r="U21" s="277">
        <v>26339.23743239286</v>
      </c>
      <c r="V21" s="277">
        <v>25027.4921854409</v>
      </c>
      <c r="W21" s="278">
        <v>5.2412172871041163E-2</v>
      </c>
      <c r="X21" s="277">
        <v>1105.5416944298004</v>
      </c>
      <c r="Y21" s="277">
        <v>1159.7768413635997</v>
      </c>
      <c r="Z21" s="278">
        <v>-4.676343327396737E-2</v>
      </c>
      <c r="AA21" s="278">
        <v>0.71348640701085497</v>
      </c>
      <c r="AB21" s="278">
        <v>0.85303766887003973</v>
      </c>
      <c r="AC21" s="277">
        <v>-1395.5126185918477</v>
      </c>
      <c r="AJ21" s="161"/>
    </row>
    <row r="22" spans="1:36" ht="5.15" customHeight="1">
      <c r="B22" s="249"/>
      <c r="C22" s="279"/>
      <c r="D22" s="279"/>
      <c r="E22" s="264"/>
      <c r="F22" s="279"/>
      <c r="G22" s="279"/>
      <c r="H22" s="264"/>
      <c r="I22" s="265"/>
      <c r="J22" s="265"/>
      <c r="K22" s="264"/>
      <c r="L22" s="280"/>
      <c r="M22" s="280"/>
      <c r="N22" s="266"/>
      <c r="O22" s="266"/>
      <c r="P22" s="266"/>
      <c r="Q22" s="269"/>
      <c r="R22" s="269"/>
      <c r="S22" s="269"/>
      <c r="T22" s="269"/>
      <c r="U22" s="270"/>
      <c r="V22" s="270"/>
      <c r="W22" s="269"/>
      <c r="X22" s="270"/>
      <c r="Y22" s="271"/>
      <c r="Z22" s="269"/>
      <c r="AA22" s="271"/>
      <c r="AB22" s="271"/>
      <c r="AC22" s="269"/>
      <c r="AJ22" s="161"/>
    </row>
    <row r="23" spans="1:36">
      <c r="B23" s="272" t="s">
        <v>95</v>
      </c>
      <c r="C23" s="273">
        <v>14641.799999999997</v>
      </c>
      <c r="D23" s="273">
        <v>10292.289999999999</v>
      </c>
      <c r="E23" s="274">
        <v>0.42259885798009944</v>
      </c>
      <c r="F23" s="273">
        <v>50251.369999999995</v>
      </c>
      <c r="G23" s="273">
        <v>54493.41</v>
      </c>
      <c r="H23" s="274">
        <v>-7.7845009148812871E-2</v>
      </c>
      <c r="I23" s="273">
        <v>64893.17</v>
      </c>
      <c r="J23" s="273">
        <v>64785</v>
      </c>
      <c r="K23" s="274">
        <v>1.6696766226749205E-3</v>
      </c>
      <c r="L23" s="275">
        <v>1114.6686394799999</v>
      </c>
      <c r="M23" s="275">
        <v>798.22793389000003</v>
      </c>
      <c r="N23" s="274">
        <v>0.39642900499346223</v>
      </c>
      <c r="O23" s="274">
        <v>0.88668972094623733</v>
      </c>
      <c r="P23" s="274">
        <v>0.89540220995013475</v>
      </c>
      <c r="Q23" s="276">
        <v>-87.124890038974286</v>
      </c>
      <c r="R23" s="277" t="s">
        <v>199</v>
      </c>
      <c r="S23" s="277" t="s">
        <v>199</v>
      </c>
      <c r="T23" s="277" t="s">
        <v>199</v>
      </c>
      <c r="U23" s="277">
        <v>21130.329668827988</v>
      </c>
      <c r="V23" s="277">
        <v>19799.853856985999</v>
      </c>
      <c r="W23" s="278">
        <v>6.719624404563751E-2</v>
      </c>
      <c r="X23" s="277">
        <v>424.77156555999983</v>
      </c>
      <c r="Y23" s="277">
        <v>323.00692860000009</v>
      </c>
      <c r="Z23" s="278">
        <v>0.31505403738884286</v>
      </c>
      <c r="AA23" s="278">
        <v>0.38107429465151049</v>
      </c>
      <c r="AB23" s="278">
        <v>0.40465500502581025</v>
      </c>
      <c r="AC23" s="277">
        <v>-235.80710374299764</v>
      </c>
      <c r="AJ23" s="161"/>
    </row>
    <row r="24" spans="1:36" ht="5.15" customHeight="1">
      <c r="B24" s="249"/>
      <c r="C24" s="264"/>
      <c r="D24" s="264"/>
      <c r="E24" s="264"/>
      <c r="F24" s="264"/>
      <c r="G24" s="264"/>
      <c r="H24" s="264"/>
      <c r="I24" s="265"/>
      <c r="J24" s="265"/>
      <c r="K24" s="266"/>
      <c r="L24" s="281"/>
      <c r="M24" s="280"/>
      <c r="N24" s="266"/>
      <c r="O24" s="266"/>
      <c r="P24" s="266"/>
      <c r="Q24" s="269"/>
      <c r="R24" s="269"/>
      <c r="S24" s="269"/>
      <c r="T24" s="269"/>
      <c r="U24" s="268"/>
      <c r="V24" s="269"/>
      <c r="W24" s="269"/>
      <c r="X24" s="269"/>
      <c r="Y24" s="269"/>
      <c r="Z24" s="269"/>
      <c r="AA24" s="269"/>
      <c r="AB24" s="269"/>
      <c r="AC24" s="269"/>
      <c r="AJ24" s="161"/>
    </row>
    <row r="25" spans="1:36" s="181" customFormat="1">
      <c r="B25" s="282" t="s">
        <v>96</v>
      </c>
      <c r="C25" s="283">
        <v>463728.97999999992</v>
      </c>
      <c r="D25" s="283">
        <v>477358.12999999995</v>
      </c>
      <c r="E25" s="284">
        <v>-2.8551205360218823E-2</v>
      </c>
      <c r="F25" s="283">
        <v>881164.97600000002</v>
      </c>
      <c r="G25" s="283">
        <v>863911.16</v>
      </c>
      <c r="H25" s="284">
        <v>1.9971748020942259E-2</v>
      </c>
      <c r="I25" s="283">
        <v>1344893.9560000002</v>
      </c>
      <c r="J25" s="283">
        <v>1341268.5900000001</v>
      </c>
      <c r="K25" s="284">
        <v>2.7029381192025248E-3</v>
      </c>
      <c r="L25" s="285">
        <v>84239.446976337495</v>
      </c>
      <c r="M25" s="285">
        <v>82031.635491158013</v>
      </c>
      <c r="N25" s="284">
        <v>2.6914146864930544E-2</v>
      </c>
      <c r="O25" s="284">
        <v>0.98229768135232087</v>
      </c>
      <c r="P25" s="284">
        <v>0.97751377316078047</v>
      </c>
      <c r="Q25" s="286">
        <v>47.83908191540398</v>
      </c>
      <c r="R25" s="287">
        <v>32448.420999999998</v>
      </c>
      <c r="S25" s="287">
        <v>31398.654522789962</v>
      </c>
      <c r="T25" s="288">
        <v>3.3433486025590264E-2</v>
      </c>
      <c r="U25" s="287">
        <v>1223563.9743090968</v>
      </c>
      <c r="V25" s="287">
        <v>1252428.0103544267</v>
      </c>
      <c r="W25" s="288">
        <v>-2.3046463195247169E-2</v>
      </c>
      <c r="X25" s="287">
        <v>75889.248259989807</v>
      </c>
      <c r="Y25" s="287">
        <v>76367.653769963596</v>
      </c>
      <c r="Z25" s="288">
        <v>-6.2645044905380587E-3</v>
      </c>
      <c r="AA25" s="288">
        <v>0.90087543287536986</v>
      </c>
      <c r="AB25" s="288">
        <v>0.93095369015524598</v>
      </c>
      <c r="AC25" s="289">
        <v>-300.78257279876118</v>
      </c>
      <c r="AD25" s="166"/>
      <c r="AE25" s="166"/>
      <c r="AF25" s="166"/>
      <c r="AG25" s="166"/>
      <c r="AH25" s="166"/>
      <c r="AI25" s="166"/>
      <c r="AJ25" s="161"/>
    </row>
    <row r="26" spans="1:36">
      <c r="B26" s="76" t="s">
        <v>175</v>
      </c>
      <c r="F26" s="142"/>
      <c r="G26" s="142"/>
      <c r="I26" s="217"/>
      <c r="K26" s="218"/>
      <c r="U26" s="290"/>
      <c r="W26" s="217"/>
      <c r="AB26" s="85"/>
    </row>
    <row r="27" spans="1:36">
      <c r="I27" s="111"/>
      <c r="J27" s="111"/>
      <c r="K27" s="111"/>
      <c r="S27" s="291"/>
      <c r="T27" s="291"/>
      <c r="U27" s="291"/>
      <c r="V27" s="291"/>
      <c r="X27" s="217"/>
      <c r="Y27" s="217"/>
      <c r="AA27" s="218"/>
      <c r="AB27" s="162"/>
    </row>
    <row r="28" spans="1:36">
      <c r="I28" s="111"/>
      <c r="J28" s="111"/>
      <c r="K28" s="111"/>
      <c r="S28" s="291"/>
      <c r="U28" s="291"/>
      <c r="V28" s="291"/>
    </row>
    <row r="29" spans="1:36">
      <c r="I29" s="111"/>
      <c r="J29" s="111"/>
      <c r="K29" s="111"/>
      <c r="U29" s="292"/>
    </row>
    <row r="30" spans="1:36">
      <c r="I30" s="111"/>
      <c r="J30" s="111"/>
      <c r="K30" s="111"/>
    </row>
    <row r="31" spans="1:36">
      <c r="I31" s="111"/>
      <c r="J31" s="111"/>
      <c r="K31" s="111"/>
    </row>
    <row r="32" spans="1:36">
      <c r="I32" s="217"/>
      <c r="K32" s="217"/>
    </row>
    <row r="33" spans="9:11">
      <c r="I33" s="217"/>
      <c r="K33" s="217"/>
    </row>
    <row r="34" spans="9:11">
      <c r="K34" s="217"/>
    </row>
    <row r="35" spans="9:11">
      <c r="K35" s="217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4691-4EC0-44D1-BF32-38969FE113B5}">
  <sheetPr>
    <pageSetUpPr fitToPage="1"/>
  </sheetPr>
  <dimension ref="A1:AN35"/>
  <sheetViews>
    <sheetView showGridLines="0" zoomScale="85" zoomScaleNormal="85" workbookViewId="0">
      <pane xSplit="2" ySplit="5" topLeftCell="P6" activePane="bottomRight" state="frozen"/>
      <selection activeCell="L14" sqref="L14"/>
      <selection pane="topRight" activeCell="L14" sqref="L14"/>
      <selection pane="bottomLeft" activeCell="L14" sqref="L14"/>
      <selection pane="bottomRight" activeCell="AK9" sqref="AK9"/>
    </sheetView>
  </sheetViews>
  <sheetFormatPr baseColWidth="10" defaultColWidth="3.1796875" defaultRowHeight="16.5"/>
  <cols>
    <col min="1" max="1" width="5" style="111" customWidth="1"/>
    <col min="2" max="2" width="30.26953125" style="111" customWidth="1"/>
    <col min="3" max="3" width="15.08984375" style="111" customWidth="1"/>
    <col min="4" max="4" width="10" style="111" customWidth="1"/>
    <col min="5" max="5" width="9.08984375" style="111" customWidth="1"/>
    <col min="6" max="6" width="10.81640625" style="111" customWidth="1"/>
    <col min="7" max="7" width="10" style="111" customWidth="1"/>
    <col min="8" max="8" width="9.1796875" style="111" customWidth="1"/>
    <col min="9" max="9" width="11.36328125" style="85" customWidth="1"/>
    <col min="10" max="10" width="10" style="85" customWidth="1"/>
    <col min="11" max="11" width="7.81640625" style="85" customWidth="1"/>
    <col min="12" max="13" width="9.90625" style="85" bestFit="1" customWidth="1"/>
    <col min="14" max="14" width="7.81640625" style="85" bestFit="1" customWidth="1"/>
    <col min="15" max="16" width="7.90625" style="85" bestFit="1" customWidth="1"/>
    <col min="17" max="17" width="7.1796875" style="85" bestFit="1" customWidth="1"/>
    <col min="18" max="18" width="9.54296875" style="85" customWidth="1"/>
    <col min="19" max="19" width="9" style="85" customWidth="1"/>
    <col min="20" max="20" width="7.81640625" style="85" bestFit="1" customWidth="1"/>
    <col min="21" max="21" width="11.26953125" style="85" customWidth="1"/>
    <col min="22" max="22" width="11.6328125" style="85" bestFit="1" customWidth="1"/>
    <col min="23" max="23" width="7.54296875" style="85" bestFit="1" customWidth="1"/>
    <col min="24" max="24" width="10.54296875" style="85" bestFit="1" customWidth="1"/>
    <col min="25" max="25" width="9.36328125" style="85" bestFit="1" customWidth="1"/>
    <col min="26" max="26" width="9.81640625" style="85" bestFit="1" customWidth="1"/>
    <col min="27" max="27" width="8.54296875" style="85" customWidth="1"/>
    <col min="28" max="29" width="8.54296875" style="111" customWidth="1"/>
    <col min="30" max="31" width="3.1796875" style="166"/>
    <col min="32" max="32" width="8.1796875" style="111" bestFit="1" customWidth="1"/>
    <col min="33" max="33" width="7" style="111" bestFit="1" customWidth="1"/>
    <col min="34" max="34" width="7.7265625" style="111" bestFit="1" customWidth="1"/>
    <col min="35" max="36" width="3.1796875" style="111"/>
    <col min="37" max="37" width="6.81640625" style="111" bestFit="1" customWidth="1"/>
    <col min="38" max="16384" width="3.1796875" style="111"/>
  </cols>
  <sheetData>
    <row r="1" spans="1:40">
      <c r="I1" s="216"/>
      <c r="L1" s="217"/>
      <c r="X1" s="217"/>
      <c r="Y1" s="218"/>
      <c r="AA1" s="217"/>
      <c r="AB1" s="162"/>
    </row>
    <row r="2" spans="1:40">
      <c r="B2" s="219" t="s">
        <v>93</v>
      </c>
      <c r="C2" s="219"/>
      <c r="D2" s="219"/>
      <c r="E2" s="219"/>
      <c r="F2" s="219"/>
      <c r="G2" s="219"/>
      <c r="H2" s="219"/>
      <c r="I2" s="120"/>
      <c r="X2" s="217"/>
      <c r="Y2" s="218"/>
      <c r="AA2" s="217"/>
      <c r="AB2" s="162"/>
    </row>
    <row r="3" spans="1:40">
      <c r="B3" s="220"/>
      <c r="C3" s="220"/>
      <c r="D3" s="220"/>
      <c r="E3" s="220"/>
      <c r="F3" s="220"/>
      <c r="G3" s="220"/>
      <c r="H3" s="220"/>
      <c r="I3" s="120"/>
      <c r="J3" s="217"/>
      <c r="L3" s="218"/>
    </row>
    <row r="4" spans="1:40" ht="18.5">
      <c r="B4" s="221"/>
      <c r="C4" s="387" t="s">
        <v>172</v>
      </c>
      <c r="D4" s="387"/>
      <c r="E4" s="388"/>
      <c r="F4" s="389" t="s">
        <v>173</v>
      </c>
      <c r="G4" s="387"/>
      <c r="H4" s="388"/>
      <c r="I4" s="389" t="s">
        <v>174</v>
      </c>
      <c r="J4" s="387"/>
      <c r="K4" s="390"/>
      <c r="L4" s="382" t="s">
        <v>155</v>
      </c>
      <c r="M4" s="383"/>
      <c r="N4" s="384"/>
      <c r="O4" s="382" t="s">
        <v>204</v>
      </c>
      <c r="P4" s="383"/>
      <c r="Q4" s="384"/>
      <c r="R4" s="382" t="s">
        <v>42</v>
      </c>
      <c r="S4" s="383"/>
      <c r="T4" s="384"/>
      <c r="U4" s="382" t="s">
        <v>156</v>
      </c>
      <c r="V4" s="383"/>
      <c r="W4" s="384"/>
      <c r="X4" s="382" t="s">
        <v>157</v>
      </c>
      <c r="Y4" s="383"/>
      <c r="Z4" s="384"/>
      <c r="AA4" s="385" t="s">
        <v>28</v>
      </c>
      <c r="AB4" s="379"/>
      <c r="AC4" s="386"/>
    </row>
    <row r="5" spans="1:40" ht="17" thickBot="1">
      <c r="A5" s="114"/>
      <c r="B5" s="222" t="s">
        <v>29</v>
      </c>
      <c r="C5" s="223" t="s">
        <v>216</v>
      </c>
      <c r="D5" s="223" t="s">
        <v>217</v>
      </c>
      <c r="E5" s="223" t="str">
        <f>'Desempeño Negocio 4T23'!E5</f>
        <v>Var%</v>
      </c>
      <c r="F5" s="223" t="str">
        <f>C5</f>
        <v>12M23</v>
      </c>
      <c r="G5" s="223" t="str">
        <f>D5</f>
        <v>12M22</v>
      </c>
      <c r="H5" s="223" t="str">
        <f>'Desempeño Negocio 4T23'!H5</f>
        <v>Var%</v>
      </c>
      <c r="I5" s="223" t="str">
        <f>F5</f>
        <v>12M23</v>
      </c>
      <c r="J5" s="223" t="str">
        <f>G5</f>
        <v>12M22</v>
      </c>
      <c r="K5" s="223" t="str">
        <f>'Desempeño Negocio 4T23'!K5</f>
        <v>Var%</v>
      </c>
      <c r="L5" s="223" t="str">
        <f>I5</f>
        <v>12M23</v>
      </c>
      <c r="M5" s="223" t="str">
        <f>J5</f>
        <v>12M22</v>
      </c>
      <c r="N5" s="223" t="str">
        <f>'Desempeño Negocio 4T23'!N5</f>
        <v>Var%</v>
      </c>
      <c r="O5" s="223" t="str">
        <f>L5</f>
        <v>12M23</v>
      </c>
      <c r="P5" s="223" t="str">
        <f>M5</f>
        <v>12M22</v>
      </c>
      <c r="Q5" s="223" t="str">
        <f>'Desempeño Negocio 4T23'!Q5</f>
        <v>∆ BPS</v>
      </c>
      <c r="R5" s="223" t="str">
        <f>O5</f>
        <v>12M23</v>
      </c>
      <c r="S5" s="223" t="str">
        <f>P5</f>
        <v>12M22</v>
      </c>
      <c r="T5" s="223" t="str">
        <f>'Desempeño Negocio 4T23'!T5</f>
        <v>Var%</v>
      </c>
      <c r="U5" s="223" t="str">
        <f>R5</f>
        <v>12M23</v>
      </c>
      <c r="V5" s="223" t="str">
        <f>S5</f>
        <v>12M22</v>
      </c>
      <c r="W5" s="223" t="str">
        <f>'Desempeño Negocio 4T23'!W5</f>
        <v>Var%</v>
      </c>
      <c r="X5" s="223" t="str">
        <f>U5</f>
        <v>12M23</v>
      </c>
      <c r="Y5" s="223" t="str">
        <f>V5</f>
        <v>12M22</v>
      </c>
      <c r="Z5" s="223" t="str">
        <f>'Desempeño Negocio 4T23'!Z5</f>
        <v>Var%</v>
      </c>
      <c r="AA5" s="223" t="str">
        <f>X5</f>
        <v>12M23</v>
      </c>
      <c r="AB5" s="223" t="str">
        <f>Y5</f>
        <v>12M22</v>
      </c>
      <c r="AC5" s="223" t="str">
        <f>'Desempeño Negocio 4T23'!AC5</f>
        <v>∆ BPS</v>
      </c>
    </row>
    <row r="6" spans="1:40">
      <c r="A6" s="114"/>
      <c r="B6" s="227" t="s">
        <v>32</v>
      </c>
      <c r="C6" s="228">
        <v>96693.4</v>
      </c>
      <c r="D6" s="228">
        <v>94177</v>
      </c>
      <c r="E6" s="229">
        <v>2.6719899763211652E-2</v>
      </c>
      <c r="F6" s="228">
        <v>37057</v>
      </c>
      <c r="G6" s="228">
        <v>37014</v>
      </c>
      <c r="H6" s="229">
        <v>1.1617225914519747E-3</v>
      </c>
      <c r="I6" s="230">
        <v>133750.39999999999</v>
      </c>
      <c r="J6" s="230">
        <v>131191</v>
      </c>
      <c r="K6" s="229">
        <v>1.9508960218307614E-2</v>
      </c>
      <c r="L6" s="228">
        <v>72760.23466140384</v>
      </c>
      <c r="M6" s="228">
        <v>63301.967747747098</v>
      </c>
      <c r="N6" s="231">
        <v>0.14941505375231179</v>
      </c>
      <c r="O6" s="231">
        <v>0.98560421082610139</v>
      </c>
      <c r="P6" s="231">
        <v>0.99160364781355281</v>
      </c>
      <c r="Q6" s="232">
        <v>-59.994369874514234</v>
      </c>
      <c r="R6" s="230">
        <v>28732.358</v>
      </c>
      <c r="S6" s="230">
        <v>27151.861000000001</v>
      </c>
      <c r="T6" s="229">
        <v>5.8209527516364323E-2</v>
      </c>
      <c r="U6" s="230">
        <v>650068.39625116438</v>
      </c>
      <c r="V6" s="230">
        <v>635910.90736874833</v>
      </c>
      <c r="W6" s="229">
        <v>2.2263321352666177E-2</v>
      </c>
      <c r="X6" s="233">
        <v>64875.949985447995</v>
      </c>
      <c r="Y6" s="233">
        <v>54813.982323881704</v>
      </c>
      <c r="Z6" s="234">
        <v>0.18356571142947997</v>
      </c>
      <c r="AA6" s="235">
        <v>0.8916401972499669</v>
      </c>
      <c r="AB6" s="235">
        <v>0.86591277134244415</v>
      </c>
      <c r="AC6" s="236">
        <v>257.27425907522752</v>
      </c>
      <c r="AF6" s="162"/>
      <c r="AG6" s="162"/>
      <c r="AH6" s="161"/>
      <c r="AI6" s="161"/>
      <c r="AJ6" s="161"/>
      <c r="AK6" s="161"/>
    </row>
    <row r="7" spans="1:40">
      <c r="A7" s="114"/>
      <c r="B7" s="237" t="s">
        <v>92</v>
      </c>
      <c r="C7" s="238">
        <v>50302</v>
      </c>
      <c r="D7" s="238">
        <v>50302</v>
      </c>
      <c r="E7" s="239">
        <v>0</v>
      </c>
      <c r="F7" s="238">
        <v>14698</v>
      </c>
      <c r="G7" s="238">
        <v>14698</v>
      </c>
      <c r="H7" s="239">
        <v>0</v>
      </c>
      <c r="I7" s="240">
        <v>65000</v>
      </c>
      <c r="J7" s="240">
        <v>65000</v>
      </c>
      <c r="K7" s="239">
        <v>0</v>
      </c>
      <c r="L7" s="238">
        <v>10874.658823595069</v>
      </c>
      <c r="M7" s="238">
        <v>8926.7232106614756</v>
      </c>
      <c r="N7" s="241">
        <v>0.21821395902665719</v>
      </c>
      <c r="O7" s="242">
        <v>0.71850769230769229</v>
      </c>
      <c r="P7" s="242">
        <v>0.67800000000000005</v>
      </c>
      <c r="Q7" s="243">
        <v>405.07692307692247</v>
      </c>
      <c r="R7" s="240" t="s">
        <v>199</v>
      </c>
      <c r="S7" s="240" t="s">
        <v>199</v>
      </c>
      <c r="T7" s="239" t="s">
        <v>199</v>
      </c>
      <c r="U7" s="240" t="s">
        <v>199</v>
      </c>
      <c r="V7" s="240" t="s">
        <v>199</v>
      </c>
      <c r="W7" s="239" t="s">
        <v>199</v>
      </c>
      <c r="X7" s="244">
        <v>6708.0378565563151</v>
      </c>
      <c r="Y7" s="244">
        <v>5318.9497733661374</v>
      </c>
      <c r="Z7" s="245">
        <v>0.26115833808881472</v>
      </c>
      <c r="AA7" s="246">
        <v>0.61685041943584351</v>
      </c>
      <c r="AB7" s="246">
        <v>0.59584571492185878</v>
      </c>
      <c r="AC7" s="247">
        <v>210.04704513984728</v>
      </c>
      <c r="AF7" s="162"/>
      <c r="AG7" s="162"/>
      <c r="AH7" s="161"/>
      <c r="AI7" s="161"/>
      <c r="AJ7" s="161"/>
    </row>
    <row r="8" spans="1:40">
      <c r="A8" s="114"/>
      <c r="B8" s="227" t="s">
        <v>33</v>
      </c>
      <c r="C8" s="228">
        <v>73566.869999999952</v>
      </c>
      <c r="D8" s="228">
        <v>82356</v>
      </c>
      <c r="E8" s="229">
        <v>-0.10672118607023229</v>
      </c>
      <c r="F8" s="228">
        <v>48311.799999999996</v>
      </c>
      <c r="G8" s="228">
        <v>38871</v>
      </c>
      <c r="H8" s="229">
        <v>0.24287515114095326</v>
      </c>
      <c r="I8" s="230">
        <v>121878.66999999995</v>
      </c>
      <c r="J8" s="230">
        <v>121227</v>
      </c>
      <c r="K8" s="229">
        <v>5.3756176429340385E-3</v>
      </c>
      <c r="L8" s="228">
        <v>53961.270707328098</v>
      </c>
      <c r="M8" s="228">
        <v>51532.707033429797</v>
      </c>
      <c r="N8" s="231">
        <v>4.7126646623141033E-2</v>
      </c>
      <c r="O8" s="231">
        <v>0.99311319351113803</v>
      </c>
      <c r="P8" s="231">
        <v>0.99364487013989833</v>
      </c>
      <c r="Q8" s="232">
        <v>-5.3167662876030253</v>
      </c>
      <c r="R8" s="230">
        <v>14452.903999999999</v>
      </c>
      <c r="S8" s="230">
        <v>14061.321</v>
      </c>
      <c r="T8" s="229">
        <v>2.7848237018413657E-2</v>
      </c>
      <c r="U8" s="230">
        <v>501284.53547263832</v>
      </c>
      <c r="V8" s="230">
        <v>496929.75170427898</v>
      </c>
      <c r="W8" s="229">
        <v>8.7633790358176977E-3</v>
      </c>
      <c r="X8" s="233">
        <v>50736.874076187014</v>
      </c>
      <c r="Y8" s="233">
        <v>49027.215070819293</v>
      </c>
      <c r="Z8" s="234">
        <v>3.4871632070027525E-2</v>
      </c>
      <c r="AA8" s="235">
        <v>0.94024609522949576</v>
      </c>
      <c r="AB8" s="235">
        <v>0.95138054826063834</v>
      </c>
      <c r="AC8" s="236">
        <v>-111.34453031142577</v>
      </c>
      <c r="AF8" s="162"/>
      <c r="AG8" s="162"/>
      <c r="AH8" s="161"/>
      <c r="AI8" s="161"/>
      <c r="AJ8" s="161"/>
      <c r="AK8" s="248"/>
      <c r="AL8" s="248"/>
      <c r="AM8" s="248"/>
      <c r="AN8" s="248"/>
    </row>
    <row r="9" spans="1:40">
      <c r="A9" s="114"/>
      <c r="B9" s="249" t="s">
        <v>34</v>
      </c>
      <c r="C9" s="238">
        <v>58411.1</v>
      </c>
      <c r="D9" s="238">
        <v>76306</v>
      </c>
      <c r="E9" s="250">
        <v>-0.23451497916284436</v>
      </c>
      <c r="F9" s="238">
        <v>54591.61</v>
      </c>
      <c r="G9" s="238">
        <v>46904</v>
      </c>
      <c r="H9" s="250">
        <v>0.16390094661436128</v>
      </c>
      <c r="I9" s="251">
        <v>113002.70999999999</v>
      </c>
      <c r="J9" s="251">
        <v>123210</v>
      </c>
      <c r="K9" s="250">
        <v>-8.2844655466277173E-2</v>
      </c>
      <c r="L9" s="238">
        <v>25856.585919660556</v>
      </c>
      <c r="M9" s="238">
        <v>24166.476205884268</v>
      </c>
      <c r="N9" s="252">
        <v>6.9936125539260985E-2</v>
      </c>
      <c r="O9" s="241">
        <v>0.98100608444770487</v>
      </c>
      <c r="P9" s="241">
        <v>0.98375603250943167</v>
      </c>
      <c r="Q9" s="253">
        <v>-27.499480617267924</v>
      </c>
      <c r="R9" s="240">
        <v>14221.683000000001</v>
      </c>
      <c r="S9" s="240">
        <v>14598.394</v>
      </c>
      <c r="T9" s="250">
        <v>-2.5804961833472917E-2</v>
      </c>
      <c r="U9" s="240">
        <v>260219.83161675418</v>
      </c>
      <c r="V9" s="240">
        <v>276683.57161886059</v>
      </c>
      <c r="W9" s="250">
        <v>-5.9503858164682288E-2</v>
      </c>
      <c r="X9" s="244">
        <v>22880.889614808522</v>
      </c>
      <c r="Y9" s="244">
        <v>21902.766819188255</v>
      </c>
      <c r="Z9" s="254">
        <v>4.4657499378725429E-2</v>
      </c>
      <c r="AA9" s="255">
        <v>0.88491534365372637</v>
      </c>
      <c r="AB9" s="255">
        <v>0.90632852851981682</v>
      </c>
      <c r="AC9" s="247">
        <v>-214.13184866090452</v>
      </c>
      <c r="AF9" s="162"/>
      <c r="AG9" s="162"/>
      <c r="AH9" s="161"/>
      <c r="AI9" s="161"/>
      <c r="AJ9" s="161"/>
    </row>
    <row r="10" spans="1:40">
      <c r="A10" s="114"/>
      <c r="B10" s="227" t="s">
        <v>35</v>
      </c>
      <c r="C10" s="228">
        <v>32160.940000000002</v>
      </c>
      <c r="D10" s="228">
        <v>32390</v>
      </c>
      <c r="E10" s="229">
        <v>-7.0719357826488638E-3</v>
      </c>
      <c r="F10" s="228">
        <v>32775.770000000004</v>
      </c>
      <c r="G10" s="228">
        <v>33971</v>
      </c>
      <c r="H10" s="229">
        <v>-3.5183833269553322E-2</v>
      </c>
      <c r="I10" s="230">
        <v>64936.710000000006</v>
      </c>
      <c r="J10" s="230">
        <v>66361</v>
      </c>
      <c r="K10" s="229">
        <v>-2.1462756739651256E-2</v>
      </c>
      <c r="L10" s="228">
        <v>16587.12314260417</v>
      </c>
      <c r="M10" s="228">
        <v>16396.326824529206</v>
      </c>
      <c r="N10" s="231">
        <v>1.1636528114914668E-2</v>
      </c>
      <c r="O10" s="231">
        <v>0.98659511202102168</v>
      </c>
      <c r="P10" s="231">
        <v>0.98064704354875099</v>
      </c>
      <c r="Q10" s="232">
        <v>59.480684722706954</v>
      </c>
      <c r="R10" s="230">
        <v>6178.8190000000004</v>
      </c>
      <c r="S10" s="230">
        <v>6455.1509999999998</v>
      </c>
      <c r="T10" s="229">
        <v>-4.2807983887595991E-2</v>
      </c>
      <c r="U10" s="230">
        <v>222804.11598048516</v>
      </c>
      <c r="V10" s="230">
        <v>239148.01224864699</v>
      </c>
      <c r="W10" s="229">
        <v>-6.8342179031656514E-2</v>
      </c>
      <c r="X10" s="233">
        <v>14684.364857902863</v>
      </c>
      <c r="Y10" s="233">
        <v>14483.351370822384</v>
      </c>
      <c r="Z10" s="234">
        <v>1.3878934642532759E-2</v>
      </c>
      <c r="AA10" s="235">
        <v>0.88528702244851276</v>
      </c>
      <c r="AB10" s="235">
        <v>0.88332902398328783</v>
      </c>
      <c r="AC10" s="236">
        <v>19.579984652249305</v>
      </c>
      <c r="AF10" s="162"/>
      <c r="AG10" s="162"/>
      <c r="AH10" s="161"/>
      <c r="AI10" s="161"/>
      <c r="AJ10" s="161"/>
    </row>
    <row r="11" spans="1:40">
      <c r="A11" s="114"/>
      <c r="B11" s="249" t="s">
        <v>36</v>
      </c>
      <c r="C11" s="238">
        <v>9136.3100000000031</v>
      </c>
      <c r="D11" s="238">
        <v>9263</v>
      </c>
      <c r="E11" s="250">
        <v>-1.3676994494223993E-2</v>
      </c>
      <c r="F11" s="238">
        <v>29153</v>
      </c>
      <c r="G11" s="238">
        <v>29153</v>
      </c>
      <c r="H11" s="250">
        <v>0</v>
      </c>
      <c r="I11" s="251">
        <v>38289.310000000005</v>
      </c>
      <c r="J11" s="251">
        <v>38416</v>
      </c>
      <c r="K11" s="250">
        <v>-3.2978446480631529E-3</v>
      </c>
      <c r="L11" s="238">
        <v>7724.1265760359693</v>
      </c>
      <c r="M11" s="238">
        <v>7224.5274838367768</v>
      </c>
      <c r="N11" s="252">
        <v>6.9153185909657244E-2</v>
      </c>
      <c r="O11" s="241">
        <v>0.99325844688758536</v>
      </c>
      <c r="P11" s="241">
        <v>0.99200298986845159</v>
      </c>
      <c r="Q11" s="253">
        <v>12.554570191337655</v>
      </c>
      <c r="R11" s="240">
        <v>5368.558</v>
      </c>
      <c r="S11" s="240">
        <v>5178.9629999999997</v>
      </c>
      <c r="T11" s="250">
        <v>3.6608680154695206E-2</v>
      </c>
      <c r="U11" s="240">
        <v>170583.64388207556</v>
      </c>
      <c r="V11" s="240">
        <v>170552.64011346223</v>
      </c>
      <c r="W11" s="250">
        <v>1.8178416114045248E-4</v>
      </c>
      <c r="X11" s="244">
        <v>7418.461426519516</v>
      </c>
      <c r="Y11" s="244">
        <v>6645.376849142549</v>
      </c>
      <c r="Z11" s="254">
        <v>0.11633419667941292</v>
      </c>
      <c r="AA11" s="255">
        <v>0.96042722157547544</v>
      </c>
      <c r="AB11" s="255">
        <v>0.91983549983165758</v>
      </c>
      <c r="AC11" s="247">
        <v>405.91721743817868</v>
      </c>
      <c r="AF11" s="162"/>
      <c r="AG11" s="162"/>
      <c r="AH11" s="161"/>
      <c r="AI11" s="161"/>
      <c r="AJ11" s="161"/>
    </row>
    <row r="12" spans="1:40">
      <c r="A12" s="114"/>
      <c r="B12" s="227" t="s">
        <v>37</v>
      </c>
      <c r="C12" s="228">
        <v>7632.04</v>
      </c>
      <c r="D12" s="228">
        <v>7592</v>
      </c>
      <c r="E12" s="229">
        <v>5.2739726027397626E-3</v>
      </c>
      <c r="F12" s="228">
        <v>36330.93</v>
      </c>
      <c r="G12" s="228">
        <v>36412</v>
      </c>
      <c r="H12" s="229">
        <v>-2.2264638031418427E-3</v>
      </c>
      <c r="I12" s="230">
        <v>43962.97</v>
      </c>
      <c r="J12" s="230">
        <v>44004</v>
      </c>
      <c r="K12" s="229">
        <v>-9.3241523497855638E-4</v>
      </c>
      <c r="L12" s="228">
        <v>10388.65533194146</v>
      </c>
      <c r="M12" s="228">
        <v>9869.3443149091418</v>
      </c>
      <c r="N12" s="231">
        <v>5.2618593542006709E-2</v>
      </c>
      <c r="O12" s="231">
        <v>0.99479850861821961</v>
      </c>
      <c r="P12" s="231">
        <v>0.99577826520819679</v>
      </c>
      <c r="Q12" s="232">
        <v>-9.7975658997717652</v>
      </c>
      <c r="R12" s="230">
        <v>7228.6369999999997</v>
      </c>
      <c r="S12" s="230">
        <v>6998.2520000000004</v>
      </c>
      <c r="T12" s="229">
        <v>3.2920363542210174E-2</v>
      </c>
      <c r="U12" s="230">
        <v>187213.75777934617</v>
      </c>
      <c r="V12" s="230">
        <v>195210.14329777317</v>
      </c>
      <c r="W12" s="229">
        <v>-4.0962961162470668E-2</v>
      </c>
      <c r="X12" s="233">
        <v>9954.7549989626241</v>
      </c>
      <c r="Y12" s="233">
        <v>9221.7814426652767</v>
      </c>
      <c r="Z12" s="234">
        <v>7.9482859234354608E-2</v>
      </c>
      <c r="AA12" s="235">
        <v>0.95823325357183187</v>
      </c>
      <c r="AB12" s="235">
        <v>0.93438643423701173</v>
      </c>
      <c r="AC12" s="236">
        <v>238.46819334820134</v>
      </c>
      <c r="AF12" s="162"/>
      <c r="AG12" s="162"/>
      <c r="AH12" s="161"/>
      <c r="AI12" s="161"/>
      <c r="AJ12" s="161"/>
    </row>
    <row r="13" spans="1:40">
      <c r="A13" s="114"/>
      <c r="B13" s="249" t="s">
        <v>38</v>
      </c>
      <c r="C13" s="238">
        <v>35649.350000000006</v>
      </c>
      <c r="D13" s="238">
        <v>32562</v>
      </c>
      <c r="E13" s="250">
        <v>9.4814507708371965E-2</v>
      </c>
      <c r="F13" s="238">
        <v>26116.3</v>
      </c>
      <c r="G13" s="238">
        <v>27754</v>
      </c>
      <c r="H13" s="250">
        <v>-5.9007710600273877E-2</v>
      </c>
      <c r="I13" s="251">
        <v>61765.650000000009</v>
      </c>
      <c r="J13" s="251">
        <v>60316</v>
      </c>
      <c r="K13" s="250">
        <v>2.4034252934544975E-2</v>
      </c>
      <c r="L13" s="238">
        <v>14730.817973009594</v>
      </c>
      <c r="M13" s="238">
        <v>13278.923461134837</v>
      </c>
      <c r="N13" s="252">
        <v>0.1093382694857914</v>
      </c>
      <c r="O13" s="241">
        <v>0.99700247221286087</v>
      </c>
      <c r="P13" s="241">
        <v>0.99446718860625172</v>
      </c>
      <c r="Q13" s="253">
        <v>25.352836066091513</v>
      </c>
      <c r="R13" s="240">
        <v>9672.7260000000006</v>
      </c>
      <c r="S13" s="240">
        <v>9343.6630000000005</v>
      </c>
      <c r="T13" s="250">
        <v>3.5217772730031127E-2</v>
      </c>
      <c r="U13" s="240">
        <v>79399.984683605042</v>
      </c>
      <c r="V13" s="240">
        <v>81738.30062943697</v>
      </c>
      <c r="W13" s="250">
        <v>-2.8607347202295741E-2</v>
      </c>
      <c r="X13" s="244">
        <v>14048.110369088676</v>
      </c>
      <c r="Y13" s="244">
        <v>12823.493899209061</v>
      </c>
      <c r="Z13" s="254">
        <v>9.5497879088564774E-2</v>
      </c>
      <c r="AA13" s="255">
        <v>0.95365446744560933</v>
      </c>
      <c r="AB13" s="255">
        <v>0.96570282498737636</v>
      </c>
      <c r="AC13" s="247">
        <v>-120.48357541767029</v>
      </c>
      <c r="AF13" s="162"/>
      <c r="AG13" s="162"/>
      <c r="AH13" s="161"/>
      <c r="AI13" s="161"/>
      <c r="AJ13" s="161"/>
    </row>
    <row r="14" spans="1:40">
      <c r="A14" s="114"/>
      <c r="B14" s="227" t="s">
        <v>39</v>
      </c>
      <c r="C14" s="228">
        <v>11913.799999999997</v>
      </c>
      <c r="D14" s="228">
        <v>10764</v>
      </c>
      <c r="E14" s="229">
        <v>0.10681902638424345</v>
      </c>
      <c r="F14" s="228">
        <v>20680.599999999999</v>
      </c>
      <c r="G14" s="228">
        <v>20528</v>
      </c>
      <c r="H14" s="229">
        <v>7.4337490257208039E-3</v>
      </c>
      <c r="I14" s="230">
        <v>32594.399999999994</v>
      </c>
      <c r="J14" s="230">
        <v>31292</v>
      </c>
      <c r="K14" s="229">
        <v>4.1620861562060352E-2</v>
      </c>
      <c r="L14" s="228">
        <v>6260.4729411000626</v>
      </c>
      <c r="M14" s="228">
        <v>5643.8244895171956</v>
      </c>
      <c r="N14" s="231">
        <v>0.109260742024885</v>
      </c>
      <c r="O14" s="231">
        <v>0.9739991385201725</v>
      </c>
      <c r="P14" s="231">
        <v>0.9631379792579392</v>
      </c>
      <c r="Q14" s="232">
        <v>108.61159262233299</v>
      </c>
      <c r="R14" s="230">
        <v>6554.5120000000006</v>
      </c>
      <c r="S14" s="230">
        <v>5668.4290000000001</v>
      </c>
      <c r="T14" s="229">
        <v>0.15631897303468034</v>
      </c>
      <c r="U14" s="230">
        <v>118252.6854943879</v>
      </c>
      <c r="V14" s="230">
        <v>115326.26304504965</v>
      </c>
      <c r="W14" s="229">
        <v>2.5375160627506999E-2</v>
      </c>
      <c r="X14" s="233">
        <v>6128.1397876947913</v>
      </c>
      <c r="Y14" s="233">
        <v>5459.1558623733208</v>
      </c>
      <c r="Z14" s="234">
        <v>0.12254347415364597</v>
      </c>
      <c r="AA14" s="235">
        <v>0.97886211558610803</v>
      </c>
      <c r="AB14" s="235">
        <v>0.96727952339997869</v>
      </c>
      <c r="AC14" s="236">
        <v>115.82592186129337</v>
      </c>
      <c r="AF14" s="162"/>
      <c r="AG14" s="162"/>
      <c r="AH14" s="161"/>
      <c r="AI14" s="161"/>
      <c r="AJ14" s="161"/>
    </row>
    <row r="15" spans="1:40">
      <c r="A15" s="114"/>
      <c r="B15" s="249" t="s">
        <v>40</v>
      </c>
      <c r="C15" s="238">
        <v>9183.44</v>
      </c>
      <c r="D15" s="238">
        <v>8666</v>
      </c>
      <c r="E15" s="250">
        <v>5.9709208400646308E-2</v>
      </c>
      <c r="F15" s="238">
        <v>33153</v>
      </c>
      <c r="G15" s="238">
        <v>33553</v>
      </c>
      <c r="H15" s="250">
        <v>-1.1921437725389672E-2</v>
      </c>
      <c r="I15" s="251">
        <v>42336.44</v>
      </c>
      <c r="J15" s="251">
        <v>42219</v>
      </c>
      <c r="K15" s="250">
        <v>2.7816859707714414E-3</v>
      </c>
      <c r="L15" s="238">
        <v>7192.1533656631764</v>
      </c>
      <c r="M15" s="238">
        <v>6250.8569390353368</v>
      </c>
      <c r="N15" s="252">
        <v>0.15058678126988223</v>
      </c>
      <c r="O15" s="241">
        <v>0.99259589917706426</v>
      </c>
      <c r="P15" s="241">
        <v>0.99351308145460948</v>
      </c>
      <c r="Q15" s="253">
        <v>-9.1718227754522541</v>
      </c>
      <c r="R15" s="240">
        <v>7585.0300000000007</v>
      </c>
      <c r="S15" s="240">
        <v>7223.2720000000008</v>
      </c>
      <c r="T15" s="250">
        <v>5.0082289577354944E-2</v>
      </c>
      <c r="U15" s="240">
        <v>116126.43000448393</v>
      </c>
      <c r="V15" s="240">
        <v>115376.56213147903</v>
      </c>
      <c r="W15" s="250">
        <v>6.4993085177071919E-3</v>
      </c>
      <c r="X15" s="244">
        <v>7000.4194467037505</v>
      </c>
      <c r="Y15" s="244">
        <v>5991.291809218832</v>
      </c>
      <c r="Z15" s="254">
        <v>0.16843239648787733</v>
      </c>
      <c r="AA15" s="255">
        <v>0.97334123603720646</v>
      </c>
      <c r="AB15" s="255">
        <v>0.95847527269492072</v>
      </c>
      <c r="AC15" s="247">
        <v>148.65963342285738</v>
      </c>
      <c r="AF15" s="162"/>
      <c r="AG15" s="162"/>
      <c r="AH15" s="161"/>
      <c r="AI15" s="161"/>
      <c r="AJ15" s="161"/>
    </row>
    <row r="16" spans="1:40">
      <c r="A16" s="114"/>
      <c r="B16" s="227" t="s">
        <v>41</v>
      </c>
      <c r="C16" s="228">
        <v>10179.030000000001</v>
      </c>
      <c r="D16" s="228">
        <v>9352</v>
      </c>
      <c r="E16" s="229">
        <v>8.8433490162532102E-2</v>
      </c>
      <c r="F16" s="228">
        <v>17902.899999999998</v>
      </c>
      <c r="G16" s="228">
        <v>15359</v>
      </c>
      <c r="H16" s="229">
        <v>0.16562927273911043</v>
      </c>
      <c r="I16" s="230">
        <v>28081.93</v>
      </c>
      <c r="J16" s="230">
        <v>24711</v>
      </c>
      <c r="K16" s="229">
        <v>0.13641414754562753</v>
      </c>
      <c r="L16" s="228">
        <v>6686.5547236763759</v>
      </c>
      <c r="M16" s="228">
        <v>5672.5128691763393</v>
      </c>
      <c r="N16" s="231">
        <v>0.17876413467657359</v>
      </c>
      <c r="O16" s="231">
        <v>0.95108576948924739</v>
      </c>
      <c r="P16" s="231">
        <v>0.97835952905695389</v>
      </c>
      <c r="Q16" s="232">
        <v>-272.73759567706503</v>
      </c>
      <c r="R16" s="230">
        <v>6574.2829999999994</v>
      </c>
      <c r="S16" s="230">
        <v>5816.8625227899593</v>
      </c>
      <c r="T16" s="229">
        <v>0.13021117041060082</v>
      </c>
      <c r="U16" s="230">
        <v>90130.938836547444</v>
      </c>
      <c r="V16" s="230">
        <v>86434.204210310971</v>
      </c>
      <c r="W16" s="229">
        <v>4.2769348778194383E-2</v>
      </c>
      <c r="X16" s="233">
        <v>5913.1515251029532</v>
      </c>
      <c r="Y16" s="233">
        <v>5242.5735983793757</v>
      </c>
      <c r="Z16" s="234">
        <v>0.12791006442539432</v>
      </c>
      <c r="AA16" s="235">
        <v>0.88433457430103957</v>
      </c>
      <c r="AB16" s="235">
        <v>0.92420655876636348</v>
      </c>
      <c r="AC16" s="236">
        <v>-398.71984465323919</v>
      </c>
      <c r="AF16" s="162"/>
      <c r="AG16" s="162"/>
      <c r="AH16" s="161"/>
      <c r="AI16" s="161"/>
      <c r="AJ16" s="161"/>
    </row>
    <row r="17" spans="1:36">
      <c r="A17" s="114"/>
      <c r="B17" s="249" t="s">
        <v>104</v>
      </c>
      <c r="C17" s="238">
        <v>6299.2699999999995</v>
      </c>
      <c r="D17" s="238">
        <v>6348</v>
      </c>
      <c r="E17" s="250">
        <v>-7.6764335223693525E-3</v>
      </c>
      <c r="F17" s="238">
        <v>17034.71</v>
      </c>
      <c r="G17" s="238">
        <v>16761</v>
      </c>
      <c r="H17" s="250">
        <v>1.6330171230833468E-2</v>
      </c>
      <c r="I17" s="251">
        <v>23333.98</v>
      </c>
      <c r="J17" s="251">
        <v>23109</v>
      </c>
      <c r="K17" s="250">
        <v>9.735600848154391E-3</v>
      </c>
      <c r="L17" s="238">
        <v>7544.4561016486759</v>
      </c>
      <c r="M17" s="238">
        <v>6530.4805846180961</v>
      </c>
      <c r="N17" s="252">
        <v>0.15526813132541872</v>
      </c>
      <c r="O17" s="241">
        <v>1</v>
      </c>
      <c r="P17" s="241">
        <v>0.99261463325159272</v>
      </c>
      <c r="Q17" s="253">
        <v>73.853667484072844</v>
      </c>
      <c r="R17" s="240">
        <v>6063.3340000000007</v>
      </c>
      <c r="S17" s="240">
        <v>5691.4520000000002</v>
      </c>
      <c r="T17" s="250">
        <v>6.5340443879698951E-2</v>
      </c>
      <c r="U17" s="240">
        <v>129371.27751787801</v>
      </c>
      <c r="V17" s="240">
        <v>124957.942484958</v>
      </c>
      <c r="W17" s="250">
        <v>3.5318563551502757E-2</v>
      </c>
      <c r="X17" s="244">
        <v>6970.3060093950935</v>
      </c>
      <c r="Y17" s="244">
        <v>5456.0672517170151</v>
      </c>
      <c r="Z17" s="254">
        <v>0.27753300826736504</v>
      </c>
      <c r="AA17" s="255">
        <v>0.92389774895394849</v>
      </c>
      <c r="AB17" s="255">
        <v>0.83547714153966623</v>
      </c>
      <c r="AC17" s="247">
        <v>884.20607414282256</v>
      </c>
      <c r="AF17" s="162"/>
      <c r="AG17" s="162"/>
      <c r="AH17" s="161"/>
      <c r="AI17" s="161"/>
      <c r="AJ17" s="161"/>
    </row>
    <row r="18" spans="1:36">
      <c r="A18" s="114"/>
      <c r="B18" s="227" t="s">
        <v>112</v>
      </c>
      <c r="C18" s="228">
        <v>21997.920000000009</v>
      </c>
      <c r="D18" s="228">
        <v>21535</v>
      </c>
      <c r="E18" s="229">
        <v>2.1496169027165557E-2</v>
      </c>
      <c r="F18" s="228">
        <v>438005.32600000006</v>
      </c>
      <c r="G18" s="228">
        <v>433338</v>
      </c>
      <c r="H18" s="229">
        <v>1.0770636316224325E-2</v>
      </c>
      <c r="I18" s="230">
        <v>460003.24600000004</v>
      </c>
      <c r="J18" s="230">
        <v>454873</v>
      </c>
      <c r="K18" s="229">
        <v>1.1278413974889823E-2</v>
      </c>
      <c r="L18" s="228">
        <v>64616.501768332979</v>
      </c>
      <c r="M18" s="228">
        <v>59634.497835520466</v>
      </c>
      <c r="N18" s="231">
        <v>8.3542313822336789E-2</v>
      </c>
      <c r="O18" s="231">
        <v>0.99371759459528286</v>
      </c>
      <c r="P18" s="231">
        <v>0.99034670336828867</v>
      </c>
      <c r="Q18" s="232">
        <v>33.708912269941884</v>
      </c>
      <c r="R18" s="230" t="s">
        <v>199</v>
      </c>
      <c r="S18" s="230" t="s">
        <v>199</v>
      </c>
      <c r="T18" s="229" t="s">
        <v>199</v>
      </c>
      <c r="U18" s="230">
        <v>1585869.6185180659</v>
      </c>
      <c r="V18" s="230">
        <v>1622273.8242924754</v>
      </c>
      <c r="W18" s="229">
        <v>-2.2440234952497251E-2</v>
      </c>
      <c r="X18" s="233">
        <v>59454.554045629891</v>
      </c>
      <c r="Y18" s="233">
        <v>55650.790929216768</v>
      </c>
      <c r="Z18" s="234">
        <v>6.8350567043174548E-2</v>
      </c>
      <c r="AA18" s="235">
        <v>0.92011409498443575</v>
      </c>
      <c r="AB18" s="235">
        <v>0.93319794664337963</v>
      </c>
      <c r="AC18" s="236">
        <v>-130.8385165894388</v>
      </c>
      <c r="AF18" s="162"/>
      <c r="AG18" s="162"/>
      <c r="AH18" s="161"/>
      <c r="AI18" s="161"/>
      <c r="AJ18" s="161"/>
    </row>
    <row r="19" spans="1:36">
      <c r="A19" s="114"/>
      <c r="B19" s="256" t="s">
        <v>43</v>
      </c>
      <c r="C19" s="257">
        <v>423125.46999999991</v>
      </c>
      <c r="D19" s="257">
        <v>441613</v>
      </c>
      <c r="E19" s="258">
        <v>-4.1863645318412468E-2</v>
      </c>
      <c r="F19" s="257">
        <v>805810.946</v>
      </c>
      <c r="G19" s="257">
        <v>784316</v>
      </c>
      <c r="H19" s="258">
        <v>2.7405976672667753E-2</v>
      </c>
      <c r="I19" s="257">
        <v>1228936.4160000002</v>
      </c>
      <c r="J19" s="257">
        <v>1225929</v>
      </c>
      <c r="K19" s="258">
        <v>2.4531730630406035E-3</v>
      </c>
      <c r="L19" s="259">
        <v>305183.61203600001</v>
      </c>
      <c r="M19" s="259">
        <v>278429.16900000005</v>
      </c>
      <c r="N19" s="258">
        <v>9.6090661521171183E-2</v>
      </c>
      <c r="O19" s="258">
        <v>0.98979492713595418</v>
      </c>
      <c r="P19" s="258">
        <v>0.98922573986920648</v>
      </c>
      <c r="Q19" s="260">
        <v>5.6918726674770603</v>
      </c>
      <c r="R19" s="261">
        <v>112632.84400000001</v>
      </c>
      <c r="S19" s="261">
        <v>108187.62052278998</v>
      </c>
      <c r="T19" s="262">
        <v>4.1088097286266168E-2</v>
      </c>
      <c r="U19" s="261">
        <v>4111325.2160374327</v>
      </c>
      <c r="V19" s="261">
        <v>4160542.1231454802</v>
      </c>
      <c r="W19" s="262">
        <v>-1.1829445695129337E-2</v>
      </c>
      <c r="X19" s="261">
        <v>276774.01400000008</v>
      </c>
      <c r="Y19" s="261">
        <v>252036.79699999996</v>
      </c>
      <c r="Z19" s="262">
        <v>9.8149227789147586E-2</v>
      </c>
      <c r="AA19" s="262">
        <v>0.90690981784222191</v>
      </c>
      <c r="AB19" s="262">
        <v>0.90520974474481131</v>
      </c>
      <c r="AC19" s="261">
        <v>17.000730974106038</v>
      </c>
      <c r="AF19" s="162"/>
      <c r="AG19" s="162"/>
      <c r="AH19" s="161"/>
      <c r="AI19" s="161"/>
      <c r="AJ19" s="161"/>
    </row>
    <row r="20" spans="1:36" ht="5.15" customHeight="1">
      <c r="A20" s="114"/>
      <c r="B20" s="249"/>
      <c r="C20" s="263"/>
      <c r="D20" s="264"/>
      <c r="E20" s="264"/>
      <c r="F20" s="264"/>
      <c r="G20" s="264"/>
      <c r="H20" s="264"/>
      <c r="I20" s="265"/>
      <c r="J20" s="265"/>
      <c r="K20" s="264"/>
      <c r="L20" s="266"/>
      <c r="M20" s="266"/>
      <c r="N20" s="266"/>
      <c r="O20" s="267"/>
      <c r="P20" s="266"/>
      <c r="Q20" s="268"/>
      <c r="R20" s="268"/>
      <c r="S20" s="268"/>
      <c r="T20" s="269"/>
      <c r="U20" s="268"/>
      <c r="V20" s="268"/>
      <c r="W20" s="269"/>
      <c r="X20" s="270"/>
      <c r="Y20" s="270"/>
      <c r="Z20" s="269"/>
      <c r="AA20" s="271"/>
      <c r="AB20" s="271"/>
      <c r="AC20" s="268"/>
      <c r="AF20" s="162"/>
      <c r="AG20" s="162"/>
      <c r="AH20" s="161"/>
      <c r="AI20" s="161"/>
      <c r="AJ20" s="161"/>
    </row>
    <row r="21" spans="1:36">
      <c r="B21" s="272" t="s">
        <v>94</v>
      </c>
      <c r="C21" s="273">
        <v>25961.71</v>
      </c>
      <c r="D21" s="273">
        <v>25452.839999999997</v>
      </c>
      <c r="E21" s="274">
        <v>1.9992660936854367E-2</v>
      </c>
      <c r="F21" s="273">
        <v>25102.66</v>
      </c>
      <c r="G21" s="273">
        <v>25101.75</v>
      </c>
      <c r="H21" s="274">
        <v>3.6252452518148459E-5</v>
      </c>
      <c r="I21" s="273">
        <v>51064.369999999995</v>
      </c>
      <c r="J21" s="273">
        <v>50554.59</v>
      </c>
      <c r="K21" s="274">
        <v>1.0083753028162112E-2</v>
      </c>
      <c r="L21" s="275">
        <v>5511.6267289385996</v>
      </c>
      <c r="M21" s="275">
        <v>4803.7759268146001</v>
      </c>
      <c r="N21" s="274">
        <v>0.14735300166121146</v>
      </c>
      <c r="O21" s="274">
        <v>0.94076971061747616</v>
      </c>
      <c r="P21" s="274">
        <v>0.82070472251316151</v>
      </c>
      <c r="Q21" s="276">
        <v>1200.6498810431465</v>
      </c>
      <c r="R21" s="277">
        <v>3279.127</v>
      </c>
      <c r="S21" s="277">
        <v>2896.0219999999999</v>
      </c>
      <c r="T21" s="278">
        <v>0.13228663318165412</v>
      </c>
      <c r="U21" s="277">
        <v>89253.94783736844</v>
      </c>
      <c r="V21" s="277">
        <v>85573.788913860844</v>
      </c>
      <c r="W21" s="278">
        <v>4.3005679311594713E-2</v>
      </c>
      <c r="X21" s="277">
        <v>4607.3411255051005</v>
      </c>
      <c r="Y21" s="277">
        <v>4286.5274471192997</v>
      </c>
      <c r="Z21" s="278">
        <v>7.484232454907036E-2</v>
      </c>
      <c r="AA21" s="278">
        <v>0.83593126895085623</v>
      </c>
      <c r="AB21" s="278">
        <v>0.89232460306734385</v>
      </c>
      <c r="AC21" s="277">
        <v>-563.9333411648762</v>
      </c>
      <c r="AF21" s="162"/>
      <c r="AG21" s="162"/>
      <c r="AH21" s="161"/>
      <c r="AI21" s="161"/>
      <c r="AJ21" s="161"/>
    </row>
    <row r="22" spans="1:36" ht="5.15" customHeight="1">
      <c r="B22" s="249"/>
      <c r="C22" s="279">
        <v>0</v>
      </c>
      <c r="D22" s="279"/>
      <c r="E22" s="264"/>
      <c r="F22" s="279"/>
      <c r="G22" s="279"/>
      <c r="H22" s="264"/>
      <c r="I22" s="265"/>
      <c r="J22" s="265"/>
      <c r="K22" s="264"/>
      <c r="L22" s="280"/>
      <c r="M22" s="280"/>
      <c r="N22" s="266"/>
      <c r="O22" s="266"/>
      <c r="P22" s="266"/>
      <c r="Q22" s="269"/>
      <c r="R22" s="269"/>
      <c r="S22" s="269"/>
      <c r="T22" s="269"/>
      <c r="U22" s="270"/>
      <c r="V22" s="270"/>
      <c r="W22" s="269"/>
      <c r="X22" s="270"/>
      <c r="Y22" s="271"/>
      <c r="Z22" s="269"/>
      <c r="AA22" s="271"/>
      <c r="AB22" s="271"/>
      <c r="AC22" s="269"/>
      <c r="AF22" s="162"/>
      <c r="AG22" s="162"/>
      <c r="AH22" s="161"/>
      <c r="AI22" s="161"/>
      <c r="AJ22" s="161"/>
    </row>
    <row r="23" spans="1:36">
      <c r="B23" s="272" t="s">
        <v>95</v>
      </c>
      <c r="C23" s="273">
        <v>14641.799999999997</v>
      </c>
      <c r="D23" s="273">
        <v>10292.289999999999</v>
      </c>
      <c r="E23" s="274">
        <v>0.42259885798009944</v>
      </c>
      <c r="F23" s="273">
        <v>50251.369999999995</v>
      </c>
      <c r="G23" s="273">
        <v>54493.41</v>
      </c>
      <c r="H23" s="274">
        <v>-7.7845009148812871E-2</v>
      </c>
      <c r="I23" s="273">
        <v>64893.17</v>
      </c>
      <c r="J23" s="273">
        <v>64785</v>
      </c>
      <c r="K23" s="274">
        <v>1.6696766226749205E-3</v>
      </c>
      <c r="L23" s="275">
        <v>4089.6902453600001</v>
      </c>
      <c r="M23" s="275">
        <v>3716.9101829900001</v>
      </c>
      <c r="N23" s="274">
        <v>0.10029299714477458</v>
      </c>
      <c r="O23" s="274">
        <v>0.88668972094623733</v>
      </c>
      <c r="P23" s="274">
        <v>0.89540220995013475</v>
      </c>
      <c r="Q23" s="276">
        <v>-87.124890038974286</v>
      </c>
      <c r="R23" s="277" t="s">
        <v>199</v>
      </c>
      <c r="S23" s="277" t="s">
        <v>199</v>
      </c>
      <c r="T23" s="277" t="s">
        <v>199</v>
      </c>
      <c r="U23" s="277">
        <v>71233.410261913057</v>
      </c>
      <c r="V23" s="277">
        <v>75506.986879005999</v>
      </c>
      <c r="W23" s="278">
        <v>-5.6598426102487887E-2</v>
      </c>
      <c r="X23" s="277">
        <v>1925.9772857099999</v>
      </c>
      <c r="Y23" s="277">
        <v>1829.4429767300001</v>
      </c>
      <c r="Z23" s="278">
        <v>5.2767049975259717E-2</v>
      </c>
      <c r="AA23" s="278">
        <v>0.47093475793066164</v>
      </c>
      <c r="AB23" s="278">
        <v>0.49219456125203925</v>
      </c>
      <c r="AC23" s="277">
        <v>-212.59803321377609</v>
      </c>
      <c r="AF23" s="162"/>
      <c r="AG23" s="162"/>
      <c r="AH23" s="161"/>
      <c r="AI23" s="161"/>
      <c r="AJ23" s="161"/>
    </row>
    <row r="24" spans="1:36" ht="5.15" customHeight="1">
      <c r="B24" s="249"/>
      <c r="C24" s="264"/>
      <c r="D24" s="264"/>
      <c r="E24" s="264"/>
      <c r="F24" s="264"/>
      <c r="G24" s="264"/>
      <c r="H24" s="264"/>
      <c r="I24" s="265"/>
      <c r="J24" s="265"/>
      <c r="K24" s="266"/>
      <c r="L24" s="281"/>
      <c r="M24" s="280"/>
      <c r="N24" s="266"/>
      <c r="O24" s="266"/>
      <c r="P24" s="266"/>
      <c r="Q24" s="269"/>
      <c r="R24" s="269"/>
      <c r="S24" s="269"/>
      <c r="T24" s="269"/>
      <c r="U24" s="268"/>
      <c r="V24" s="269"/>
      <c r="W24" s="269"/>
      <c r="X24" s="269"/>
      <c r="Y24" s="269"/>
      <c r="Z24" s="269"/>
      <c r="AA24" s="269"/>
      <c r="AB24" s="269"/>
      <c r="AC24" s="269"/>
      <c r="AF24" s="162"/>
      <c r="AG24" s="162"/>
      <c r="AH24" s="161"/>
      <c r="AI24" s="161"/>
      <c r="AJ24" s="161"/>
    </row>
    <row r="25" spans="1:36" s="181" customFormat="1">
      <c r="B25" s="282" t="s">
        <v>96</v>
      </c>
      <c r="C25" s="283">
        <v>463728.97999999992</v>
      </c>
      <c r="D25" s="283">
        <v>477358.12999999995</v>
      </c>
      <c r="E25" s="284">
        <v>-2.8551205360218823E-2</v>
      </c>
      <c r="F25" s="283">
        <v>881164.97600000002</v>
      </c>
      <c r="G25" s="283">
        <v>863911.16</v>
      </c>
      <c r="H25" s="284">
        <v>1.9971748020942259E-2</v>
      </c>
      <c r="I25" s="283">
        <v>1344893.9560000002</v>
      </c>
      <c r="J25" s="283">
        <v>1341268.5900000001</v>
      </c>
      <c r="K25" s="284">
        <v>2.7029381192025248E-3</v>
      </c>
      <c r="L25" s="285">
        <v>314784.92901029863</v>
      </c>
      <c r="M25" s="285">
        <v>286949.85510980466</v>
      </c>
      <c r="N25" s="284">
        <v>9.7003268706452372E-2</v>
      </c>
      <c r="O25" s="284">
        <v>0.98261131209840946</v>
      </c>
      <c r="P25" s="284">
        <v>0.97751377316078047</v>
      </c>
      <c r="Q25" s="286">
        <v>50.975389376289868</v>
      </c>
      <c r="R25" s="287">
        <v>115911.97100000001</v>
      </c>
      <c r="S25" s="287">
        <v>111083.64252278997</v>
      </c>
      <c r="T25" s="288">
        <v>4.3465701768101939E-2</v>
      </c>
      <c r="U25" s="287">
        <v>4271812.5741367145</v>
      </c>
      <c r="V25" s="287">
        <v>4321622.8989383467</v>
      </c>
      <c r="W25" s="288">
        <v>-1.1525837854540422E-2</v>
      </c>
      <c r="X25" s="287">
        <v>283307.33241121517</v>
      </c>
      <c r="Y25" s="287">
        <v>258152.76742384926</v>
      </c>
      <c r="Z25" s="288">
        <v>9.7440617191082657E-2</v>
      </c>
      <c r="AA25" s="288">
        <v>0.90000284734707359</v>
      </c>
      <c r="AB25" s="288">
        <v>0.89964418112378608</v>
      </c>
      <c r="AC25" s="289">
        <v>3.5866622328750708</v>
      </c>
      <c r="AD25" s="166"/>
      <c r="AE25" s="166"/>
      <c r="AF25" s="162"/>
      <c r="AG25" s="162"/>
      <c r="AH25" s="161"/>
      <c r="AI25" s="161"/>
      <c r="AJ25" s="161"/>
    </row>
    <row r="26" spans="1:36">
      <c r="B26" s="76" t="s">
        <v>175</v>
      </c>
      <c r="F26" s="142"/>
      <c r="G26" s="142"/>
      <c r="I26" s="217"/>
      <c r="K26" s="218"/>
      <c r="U26" s="290"/>
      <c r="W26" s="217"/>
      <c r="AB26" s="85"/>
    </row>
    <row r="27" spans="1:36">
      <c r="I27" s="111"/>
      <c r="J27" s="111"/>
      <c r="K27" s="111"/>
      <c r="S27" s="291"/>
      <c r="T27" s="291"/>
      <c r="U27" s="291"/>
      <c r="V27" s="291"/>
      <c r="X27" s="217"/>
      <c r="Y27" s="217"/>
      <c r="AA27" s="218"/>
      <c r="AB27" s="162"/>
    </row>
    <row r="28" spans="1:36">
      <c r="I28" s="111"/>
      <c r="J28" s="111"/>
      <c r="K28" s="111"/>
      <c r="S28" s="291"/>
      <c r="U28" s="291"/>
      <c r="V28" s="291"/>
    </row>
    <row r="29" spans="1:36">
      <c r="I29" s="111"/>
      <c r="J29" s="111"/>
      <c r="K29" s="111"/>
      <c r="U29" s="292"/>
    </row>
    <row r="30" spans="1:36">
      <c r="I30" s="111"/>
      <c r="J30" s="111"/>
      <c r="K30" s="111"/>
    </row>
    <row r="31" spans="1:36">
      <c r="I31" s="111"/>
      <c r="J31" s="111"/>
      <c r="K31" s="111"/>
    </row>
    <row r="32" spans="1:36">
      <c r="I32" s="217"/>
      <c r="K32" s="217"/>
    </row>
    <row r="33" spans="9:11">
      <c r="I33" s="217"/>
      <c r="K33" s="217"/>
    </row>
    <row r="34" spans="9:11">
      <c r="K34" s="217"/>
    </row>
    <row r="35" spans="9:11">
      <c r="K35" s="217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L8"/>
  <sheetViews>
    <sheetView showGridLines="0" zoomScaleNormal="100" workbookViewId="0">
      <pane xSplit="2" ySplit="5" topLeftCell="C6" activePane="bottomRight" state="frozen"/>
      <selection activeCell="L14" sqref="L14"/>
      <selection pane="topRight" activeCell="L14" sqref="L14"/>
      <selection pane="bottomLeft" activeCell="L14" sqref="L14"/>
      <selection pane="bottomRight" activeCell="AH12" sqref="AH12"/>
    </sheetView>
  </sheetViews>
  <sheetFormatPr baseColWidth="10" defaultColWidth="3.1796875" defaultRowHeight="11.5" outlineLevelCol="1"/>
  <cols>
    <col min="1" max="1" width="1.7265625" style="2" customWidth="1"/>
    <col min="2" max="2" width="39" style="2" bestFit="1" customWidth="1"/>
    <col min="3" max="5" width="6.453125" style="2" customWidth="1" outlineLevel="1"/>
    <col min="6" max="6" width="6.453125" style="2" customWidth="1" outlineLevel="1" collapsed="1"/>
    <col min="7" max="8" width="6.453125" style="2" customWidth="1" outlineLevel="1"/>
    <col min="9" max="9" width="6.453125" style="2" customWidth="1" outlineLevel="1" collapsed="1"/>
    <col min="10" max="14" width="6.453125" style="2" customWidth="1" outlineLevel="1"/>
    <col min="15" max="26" width="6.453125" style="2" customWidth="1"/>
    <col min="27" max="29" width="6.7265625" style="2" customWidth="1"/>
    <col min="30" max="38" width="6.453125" style="2" customWidth="1"/>
    <col min="39" max="16384" width="3.1796875" style="2"/>
  </cols>
  <sheetData>
    <row r="2" spans="1:38">
      <c r="B2" s="3" t="s">
        <v>90</v>
      </c>
    </row>
    <row r="3" spans="1:38">
      <c r="B3" s="3"/>
    </row>
    <row r="4" spans="1:38">
      <c r="B4" s="7"/>
      <c r="C4" s="394" t="s">
        <v>158</v>
      </c>
      <c r="D4" s="394"/>
      <c r="E4" s="394"/>
      <c r="F4" s="394" t="s">
        <v>166</v>
      </c>
      <c r="G4" s="394"/>
      <c r="H4" s="394"/>
      <c r="I4" s="394" t="s">
        <v>167</v>
      </c>
      <c r="J4" s="394"/>
      <c r="K4" s="394"/>
      <c r="L4" s="394" t="s">
        <v>176</v>
      </c>
      <c r="M4" s="394"/>
      <c r="N4" s="394"/>
      <c r="O4" s="392" t="s">
        <v>177</v>
      </c>
      <c r="P4" s="392"/>
      <c r="Q4" s="392"/>
      <c r="R4" s="391" t="s">
        <v>179</v>
      </c>
      <c r="S4" s="392"/>
      <c r="T4" s="393"/>
      <c r="U4" s="391" t="s">
        <v>180</v>
      </c>
      <c r="V4" s="392"/>
      <c r="W4" s="393"/>
      <c r="X4" s="391" t="s">
        <v>182</v>
      </c>
      <c r="Y4" s="392"/>
      <c r="Z4" s="393"/>
      <c r="AA4" s="391" t="s">
        <v>191</v>
      </c>
      <c r="AB4" s="392"/>
      <c r="AC4" s="393"/>
      <c r="AD4" s="391" t="s">
        <v>195</v>
      </c>
      <c r="AE4" s="392"/>
      <c r="AF4" s="393"/>
      <c r="AG4" s="391" t="s">
        <v>201</v>
      </c>
      <c r="AH4" s="392"/>
      <c r="AI4" s="393"/>
      <c r="AJ4" s="391" t="s">
        <v>215</v>
      </c>
      <c r="AK4" s="392"/>
      <c r="AL4" s="393"/>
    </row>
    <row r="5" spans="1:38" ht="18.75" customHeight="1" thickBot="1">
      <c r="A5" s="5"/>
      <c r="B5" s="8"/>
      <c r="C5" s="17" t="s">
        <v>188</v>
      </c>
      <c r="D5" s="17" t="s">
        <v>189</v>
      </c>
      <c r="E5" s="17" t="s">
        <v>190</v>
      </c>
      <c r="F5" s="17" t="s">
        <v>188</v>
      </c>
      <c r="G5" s="17" t="s">
        <v>189</v>
      </c>
      <c r="H5" s="17" t="s">
        <v>190</v>
      </c>
      <c r="I5" s="17" t="s">
        <v>188</v>
      </c>
      <c r="J5" s="17" t="s">
        <v>189</v>
      </c>
      <c r="K5" s="17" t="s">
        <v>190</v>
      </c>
      <c r="L5" s="17" t="s">
        <v>188</v>
      </c>
      <c r="M5" s="17" t="s">
        <v>189</v>
      </c>
      <c r="N5" s="17" t="s">
        <v>190</v>
      </c>
      <c r="O5" s="17" t="s">
        <v>188</v>
      </c>
      <c r="P5" s="17" t="s">
        <v>189</v>
      </c>
      <c r="Q5" s="17" t="s">
        <v>190</v>
      </c>
      <c r="R5" s="31" t="str">
        <f t="shared" ref="R5" si="0">+O5</f>
        <v>CHI</v>
      </c>
      <c r="S5" s="17" t="str">
        <f t="shared" ref="S5" si="1">+P5</f>
        <v>PER</v>
      </c>
      <c r="T5" s="30" t="str">
        <f t="shared" ref="T5" si="2">+Q5</f>
        <v>COL</v>
      </c>
      <c r="U5" s="31" t="str">
        <f t="shared" ref="U5" si="3">+R5</f>
        <v>CHI</v>
      </c>
      <c r="V5" s="17" t="str">
        <f t="shared" ref="V5" si="4">+S5</f>
        <v>PER</v>
      </c>
      <c r="W5" s="30" t="str">
        <f t="shared" ref="W5" si="5">+T5</f>
        <v>COL</v>
      </c>
      <c r="X5" s="31" t="str">
        <f t="shared" ref="X5" si="6">+U5</f>
        <v>CHI</v>
      </c>
      <c r="Y5" s="17" t="str">
        <f t="shared" ref="Y5" si="7">+V5</f>
        <v>PER</v>
      </c>
      <c r="Z5" s="30" t="str">
        <f t="shared" ref="Z5" si="8">+W5</f>
        <v>COL</v>
      </c>
      <c r="AA5" s="31" t="s">
        <v>193</v>
      </c>
      <c r="AB5" s="17" t="s">
        <v>194</v>
      </c>
      <c r="AC5" s="30" t="s">
        <v>190</v>
      </c>
      <c r="AD5" s="31" t="s">
        <v>193</v>
      </c>
      <c r="AE5" s="17" t="s">
        <v>194</v>
      </c>
      <c r="AF5" s="30" t="s">
        <v>190</v>
      </c>
      <c r="AG5" s="31" t="s">
        <v>193</v>
      </c>
      <c r="AH5" s="17" t="s">
        <v>194</v>
      </c>
      <c r="AI5" s="30" t="s">
        <v>190</v>
      </c>
      <c r="AJ5" s="31" t="s">
        <v>193</v>
      </c>
      <c r="AK5" s="17" t="s">
        <v>194</v>
      </c>
      <c r="AL5" s="30" t="s">
        <v>190</v>
      </c>
    </row>
    <row r="6" spans="1:38">
      <c r="A6" s="5"/>
      <c r="B6" s="2" t="s">
        <v>87</v>
      </c>
      <c r="C6" s="9">
        <v>0.2135815491069073</v>
      </c>
      <c r="D6" s="9">
        <v>-9.325242786056398E-2</v>
      </c>
      <c r="E6" s="9">
        <v>-7.8237191055986366E-2</v>
      </c>
      <c r="F6" s="9">
        <v>0.92510580046126756</v>
      </c>
      <c r="G6" s="9">
        <v>0.21394349523333012</v>
      </c>
      <c r="H6" s="9">
        <v>-5.5797956720750164E-2</v>
      </c>
      <c r="I6" s="9">
        <v>0.59535687625224964</v>
      </c>
      <c r="J6" s="9">
        <v>0.10198441721604357</v>
      </c>
      <c r="K6" s="9">
        <v>0.10161846418520293</v>
      </c>
      <c r="L6" s="14">
        <v>0.26046956502361041</v>
      </c>
      <c r="M6" s="14">
        <v>7.183966714141321E-2</v>
      </c>
      <c r="N6" s="14">
        <v>0.11803773998666342</v>
      </c>
      <c r="O6" s="18">
        <v>0.10010456810154444</v>
      </c>
      <c r="P6" s="18">
        <v>7.0913583418130921E-2</v>
      </c>
      <c r="Q6" s="32">
        <v>0.17270771032021082</v>
      </c>
      <c r="R6" s="14">
        <v>9.8529861265487906E-2</v>
      </c>
      <c r="S6" s="14">
        <v>0.13808993256942048</v>
      </c>
      <c r="T6" s="27">
        <v>0.22247269408787321</v>
      </c>
      <c r="U6" s="14">
        <v>-0.14846168196078402</v>
      </c>
      <c r="V6" s="14">
        <v>1.7999999999999999E-2</v>
      </c>
      <c r="W6" s="27">
        <v>4.9325516222377366E-2</v>
      </c>
      <c r="X6" s="14">
        <v>-1.6E-2</v>
      </c>
      <c r="Y6" s="14">
        <v>4.3534077317552766E-2</v>
      </c>
      <c r="Z6" s="27">
        <v>-3.1952865823925564E-3</v>
      </c>
      <c r="AA6" s="14">
        <v>-0.12084880503350359</v>
      </c>
      <c r="AB6" s="14">
        <v>2.4873823908245551E-2</v>
      </c>
      <c r="AC6" s="27">
        <v>-3.1144995963643774E-2</v>
      </c>
      <c r="AD6" s="14">
        <v>-0.11415877753204329</v>
      </c>
      <c r="AE6" s="14">
        <v>5.2658432675840361E-2</v>
      </c>
      <c r="AF6" s="27">
        <v>-2.9451251687124317E-2</v>
      </c>
      <c r="AG6" s="14">
        <v>-8.6238370308204804E-2</v>
      </c>
      <c r="AH6" s="14">
        <v>-5.562756394463686E-3</v>
      </c>
      <c r="AI6" s="27">
        <v>-1.2927051695382078E-2</v>
      </c>
      <c r="AJ6" s="14">
        <v>-7.8987189479246322E-2</v>
      </c>
      <c r="AK6" s="14">
        <v>-4.9538858149634879E-2</v>
      </c>
      <c r="AL6" s="27">
        <v>-9.8628957371636877E-2</v>
      </c>
    </row>
    <row r="7" spans="1:38">
      <c r="A7" s="5"/>
      <c r="B7" s="10" t="s">
        <v>88</v>
      </c>
      <c r="C7" s="11">
        <v>-4.6256292673296451E-2</v>
      </c>
      <c r="D7" s="11">
        <v>-0.21184851817213257</v>
      </c>
      <c r="E7" s="11">
        <v>-0.11157759821063573</v>
      </c>
      <c r="F7" s="11">
        <v>0.63098089097652399</v>
      </c>
      <c r="G7" s="11">
        <v>0.464170068518998</v>
      </c>
      <c r="H7" s="11">
        <v>3.0228116013486517E-2</v>
      </c>
      <c r="I7" s="11">
        <v>1.053854168721406</v>
      </c>
      <c r="J7" s="11">
        <v>0.37004469895961978</v>
      </c>
      <c r="K7" s="11">
        <v>0.10724042741825013</v>
      </c>
      <c r="L7" s="15">
        <v>0.3597576171075354</v>
      </c>
      <c r="M7" s="15">
        <v>0.26100633542772766</v>
      </c>
      <c r="N7" s="15">
        <v>0.18219284719321707</v>
      </c>
      <c r="O7" s="19">
        <v>0.50958027849126353</v>
      </c>
      <c r="P7" s="19">
        <v>0.28192211362227559</v>
      </c>
      <c r="Q7" s="19">
        <v>0.18449275113632901</v>
      </c>
      <c r="R7" s="15">
        <v>0.36</v>
      </c>
      <c r="S7" s="15">
        <v>0.30037341451160859</v>
      </c>
      <c r="T7" s="28">
        <v>7.4527980610424399E-2</v>
      </c>
      <c r="U7" s="15">
        <v>4.1794985775646921E-2</v>
      </c>
      <c r="V7" s="15">
        <v>0.19276338486165434</v>
      </c>
      <c r="W7" s="28">
        <v>-3.2828401510745134E-2</v>
      </c>
      <c r="X7" s="15">
        <v>-5.8844469895286369E-2</v>
      </c>
      <c r="Y7" s="15">
        <v>8.4732861628886713E-2</v>
      </c>
      <c r="Z7" s="28">
        <v>-0.18918696596164439</v>
      </c>
      <c r="AA7" s="15">
        <v>-4.5455194565553657E-2</v>
      </c>
      <c r="AB7" s="15">
        <v>8.2306915355567112E-2</v>
      </c>
      <c r="AC7" s="28">
        <v>7.6999999999999999E-2</v>
      </c>
      <c r="AD7" s="15">
        <v>-3.255851004159091E-2</v>
      </c>
      <c r="AE7" s="15">
        <v>8.243361097248969E-2</v>
      </c>
      <c r="AF7" s="28">
        <v>9.3105150889510851E-2</v>
      </c>
      <c r="AG7" s="15">
        <v>-1.9446759615025178E-2</v>
      </c>
      <c r="AH7" s="15">
        <v>9.1161652101857893E-2</v>
      </c>
      <c r="AI7" s="28">
        <v>0.17283354631215594</v>
      </c>
      <c r="AJ7" s="15">
        <v>-2.52604628877682E-2</v>
      </c>
      <c r="AK7" s="15">
        <v>2.3190319410373084E-2</v>
      </c>
      <c r="AL7" s="28">
        <v>0.39957031707078949</v>
      </c>
    </row>
    <row r="8" spans="1:38">
      <c r="A8" s="5"/>
      <c r="B8" s="2" t="s">
        <v>89</v>
      </c>
      <c r="C8" s="9">
        <v>6.3911301756360658E-2</v>
      </c>
      <c r="D8" s="12">
        <v>5.5734709133253235E-2</v>
      </c>
      <c r="E8" s="9">
        <v>5.8287588924978664E-2</v>
      </c>
      <c r="F8" s="9">
        <v>6.0305281578943014E-2</v>
      </c>
      <c r="G8" s="13">
        <v>6.4667048452006992E-2</v>
      </c>
      <c r="H8" s="9">
        <v>5.8287588924978664E-2</v>
      </c>
      <c r="I8" s="9">
        <v>5.9461052134424645E-2</v>
      </c>
      <c r="J8" s="13">
        <v>6.0271073213345447E-2</v>
      </c>
      <c r="K8" s="9">
        <v>5.9117894707305413E-2</v>
      </c>
      <c r="L8" s="14">
        <v>6.2696674207243189E-2</v>
      </c>
      <c r="M8" s="14">
        <v>6.0296744301095842E-2</v>
      </c>
      <c r="N8" s="14">
        <v>5.9814397084304478E-2</v>
      </c>
      <c r="O8" s="18">
        <v>6.7546906222044317E-2</v>
      </c>
      <c r="P8" s="18">
        <v>6.9989091098592526E-2</v>
      </c>
      <c r="Q8" s="18">
        <v>5.9291222241589427E-2</v>
      </c>
      <c r="R8" s="14">
        <v>7.2534670697308734E-2</v>
      </c>
      <c r="S8" s="14">
        <v>6.9032064647802427E-2</v>
      </c>
      <c r="T8" s="29">
        <v>5.870936290841855E-2</v>
      </c>
      <c r="U8" s="14">
        <v>7.8E-2</v>
      </c>
      <c r="V8" s="14">
        <v>9.249931917686649E-2</v>
      </c>
      <c r="W8" s="29">
        <v>5.8033068590308649E-2</v>
      </c>
      <c r="X8" s="14">
        <v>0.08</v>
      </c>
      <c r="Y8" s="14">
        <v>6.3694922076389257E-2</v>
      </c>
      <c r="Z8" s="29">
        <v>5.7644734502309392E-2</v>
      </c>
      <c r="AA8" s="14">
        <v>8.3000000000000004E-2</v>
      </c>
      <c r="AB8" s="14">
        <v>6.3975392959306737E-2</v>
      </c>
      <c r="AC8" s="29">
        <v>5.5947830196498613E-2</v>
      </c>
      <c r="AD8" s="14">
        <v>8.5411428706131109E-2</v>
      </c>
      <c r="AE8" s="14">
        <v>7.2519316528030037E-2</v>
      </c>
      <c r="AF8" s="29">
        <v>6.3185947822703287E-2</v>
      </c>
      <c r="AG8" s="14">
        <v>8.7156484146798219E-2</v>
      </c>
      <c r="AH8" s="14">
        <v>7.5506646033542471E-2</v>
      </c>
      <c r="AI8" s="29">
        <v>6.1783134084181034E-2</v>
      </c>
      <c r="AJ8" s="14">
        <v>8.9260597882068776E-2</v>
      </c>
      <c r="AK8" s="14">
        <v>7.2499999999999995E-2</v>
      </c>
      <c r="AL8" s="29">
        <v>6.5851793098159001E-2</v>
      </c>
    </row>
  </sheetData>
  <mergeCells count="12">
    <mergeCell ref="C4:E4"/>
    <mergeCell ref="U4:W4"/>
    <mergeCell ref="R4:T4"/>
    <mergeCell ref="O4:Q4"/>
    <mergeCell ref="L4:N4"/>
    <mergeCell ref="I4:K4"/>
    <mergeCell ref="F4:H4"/>
    <mergeCell ref="AJ4:AL4"/>
    <mergeCell ref="AG4:AI4"/>
    <mergeCell ref="AD4:AF4"/>
    <mergeCell ref="AA4:AC4"/>
    <mergeCell ref="X4:Z4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5"/>
  <sheetViews>
    <sheetView showGridLines="0" zoomScale="90" zoomScaleNormal="90" workbookViewId="0">
      <pane xSplit="2" ySplit="5" topLeftCell="C34" activePane="bottomRight" state="frozen"/>
      <selection activeCell="L14" sqref="L14"/>
      <selection pane="topRight" activeCell="L14" sqref="L14"/>
      <selection pane="bottomLeft" activeCell="L14" sqref="L14"/>
      <selection pane="bottomRight" activeCell="G39" sqref="G39"/>
    </sheetView>
  </sheetViews>
  <sheetFormatPr baseColWidth="10" defaultColWidth="11.453125" defaultRowHeight="16.5"/>
  <cols>
    <col min="1" max="1" width="1.7265625" style="166" customWidth="1"/>
    <col min="2" max="2" width="56.81640625" style="166" customWidth="1"/>
    <col min="3" max="3" width="13.26953125" style="166" customWidth="1"/>
    <col min="4" max="4" width="12.453125" style="166" customWidth="1"/>
    <col min="5" max="5" width="9.1796875" style="166" customWidth="1"/>
    <col min="6" max="16384" width="11.453125" style="166"/>
  </cols>
  <sheetData>
    <row r="2" spans="2:6" ht="21.5">
      <c r="B2" s="293" t="s">
        <v>44</v>
      </c>
      <c r="C2" s="294"/>
      <c r="D2" s="237"/>
      <c r="E2" s="249"/>
    </row>
    <row r="3" spans="2:6">
      <c r="B3" s="79" t="str">
        <f>'PRINCIPALES CIFRAS'!B3</f>
        <v>CLP MM AL 31 DE DICIEMBRE 2023</v>
      </c>
      <c r="C3" s="295"/>
      <c r="D3" s="296"/>
      <c r="E3" s="249"/>
    </row>
    <row r="4" spans="2:6">
      <c r="B4" s="297"/>
      <c r="C4" s="298"/>
      <c r="D4" s="237"/>
      <c r="E4" s="249"/>
    </row>
    <row r="5" spans="2:6" s="302" customFormat="1">
      <c r="B5" s="299"/>
      <c r="C5" s="300">
        <v>45261</v>
      </c>
      <c r="D5" s="300">
        <v>44896</v>
      </c>
      <c r="E5" s="301" t="s">
        <v>153</v>
      </c>
    </row>
    <row r="6" spans="2:6" s="302" customFormat="1">
      <c r="B6" s="303" t="s">
        <v>45</v>
      </c>
      <c r="C6" s="304">
        <v>163241.98400000003</v>
      </c>
      <c r="D6" s="304">
        <v>148858.514</v>
      </c>
      <c r="E6" s="305">
        <v>9.6625108053947306E-2</v>
      </c>
    </row>
    <row r="7" spans="2:6" s="302" customFormat="1">
      <c r="B7" s="306" t="s">
        <v>46</v>
      </c>
      <c r="C7" s="307">
        <v>52508.911</v>
      </c>
      <c r="D7" s="307">
        <v>46100.451000000001</v>
      </c>
      <c r="E7" s="308">
        <v>0.13901078755173124</v>
      </c>
    </row>
    <row r="8" spans="2:6" s="302" customFormat="1">
      <c r="B8" s="309" t="s">
        <v>86</v>
      </c>
      <c r="C8" s="307">
        <v>63940.752</v>
      </c>
      <c r="D8" s="307">
        <v>52864.391000000003</v>
      </c>
      <c r="E8" s="310">
        <v>0.20952404426639459</v>
      </c>
    </row>
    <row r="9" spans="2:6" s="302" customFormat="1">
      <c r="B9" s="309" t="s">
        <v>47</v>
      </c>
      <c r="C9" s="307">
        <v>609.53200000000004</v>
      </c>
      <c r="D9" s="307">
        <v>114.532</v>
      </c>
      <c r="E9" s="310">
        <v>4.3219362274298891</v>
      </c>
    </row>
    <row r="10" spans="2:6" s="302" customFormat="1">
      <c r="B10" s="309" t="s">
        <v>48</v>
      </c>
      <c r="C10" s="307">
        <v>18087.162</v>
      </c>
      <c r="D10" s="307">
        <v>22004.326000000001</v>
      </c>
      <c r="E10" s="310">
        <v>-0.17801790429754583</v>
      </c>
    </row>
    <row r="11" spans="2:6" s="302" customFormat="1">
      <c r="B11" s="309" t="s">
        <v>49</v>
      </c>
      <c r="C11" s="307">
        <v>10072.231</v>
      </c>
      <c r="D11" s="307">
        <v>8862.9650000000001</v>
      </c>
      <c r="E11" s="310">
        <v>0.13644034473790656</v>
      </c>
    </row>
    <row r="12" spans="2:6" s="302" customFormat="1">
      <c r="B12" s="309" t="s">
        <v>50</v>
      </c>
      <c r="C12" s="307">
        <v>18023.396000000001</v>
      </c>
      <c r="D12" s="307">
        <v>18911.848999999998</v>
      </c>
      <c r="E12" s="310">
        <v>-4.6978642860356912E-2</v>
      </c>
    </row>
    <row r="13" spans="2:6" s="302" customFormat="1">
      <c r="B13" s="303" t="s">
        <v>51</v>
      </c>
      <c r="C13" s="304">
        <v>3984453.61</v>
      </c>
      <c r="D13" s="304">
        <v>3911117.6980000003</v>
      </c>
      <c r="E13" s="305">
        <v>1.8750627739354542E-2</v>
      </c>
    </row>
    <row r="14" spans="2:6" s="302" customFormat="1">
      <c r="B14" s="309" t="s">
        <v>55</v>
      </c>
      <c r="C14" s="307">
        <v>4778.9629999999997</v>
      </c>
      <c r="D14" s="307">
        <v>4585</v>
      </c>
      <c r="E14" s="310">
        <v>4.2303816793893168E-2</v>
      </c>
    </row>
    <row r="15" spans="2:6" s="302" customFormat="1">
      <c r="B15" s="309" t="s">
        <v>52</v>
      </c>
      <c r="C15" s="307">
        <v>1538.5730000000001</v>
      </c>
      <c r="D15" s="307">
        <v>721.34100000000001</v>
      </c>
      <c r="E15" s="310">
        <v>1.1329343542097288</v>
      </c>
    </row>
    <row r="16" spans="2:6" s="302" customFormat="1">
      <c r="B16" s="309" t="s">
        <v>53</v>
      </c>
      <c r="C16" s="307">
        <v>3955476.2609999999</v>
      </c>
      <c r="D16" s="307">
        <v>3871649.1230000001</v>
      </c>
      <c r="E16" s="310">
        <v>2.1651532806011398E-2</v>
      </c>
      <c r="F16" s="166"/>
    </row>
    <row r="17" spans="2:6" s="302" customFormat="1">
      <c r="B17" s="309" t="s">
        <v>54</v>
      </c>
      <c r="C17" s="307">
        <v>22659.812999999998</v>
      </c>
      <c r="D17" s="307">
        <v>34162.233999999997</v>
      </c>
      <c r="E17" s="310">
        <v>-0.33669990668643035</v>
      </c>
      <c r="F17" s="166"/>
    </row>
    <row r="18" spans="2:6" s="302" customFormat="1">
      <c r="B18" s="311" t="s">
        <v>56</v>
      </c>
      <c r="C18" s="312">
        <v>4147695.594</v>
      </c>
      <c r="D18" s="312">
        <v>4059976.2120000003</v>
      </c>
      <c r="E18" s="313">
        <v>2.1605885704632621E-2</v>
      </c>
      <c r="F18" s="166"/>
    </row>
    <row r="19" spans="2:6" s="302" customFormat="1">
      <c r="B19" s="190"/>
      <c r="C19" s="190"/>
      <c r="D19" s="190"/>
      <c r="E19" s="190"/>
      <c r="F19" s="166"/>
    </row>
    <row r="20" spans="2:6">
      <c r="B20" s="299"/>
      <c r="C20" s="300">
        <f>C5</f>
        <v>45261</v>
      </c>
      <c r="D20" s="300">
        <f>D5</f>
        <v>44896</v>
      </c>
      <c r="E20" s="301" t="s">
        <v>153</v>
      </c>
    </row>
    <row r="21" spans="2:6" s="302" customFormat="1">
      <c r="B21" s="303" t="s">
        <v>57</v>
      </c>
      <c r="C21" s="314">
        <v>73151.877999999997</v>
      </c>
      <c r="D21" s="314">
        <v>70364.819999999992</v>
      </c>
      <c r="E21" s="305">
        <v>3.9608685135555044E-2</v>
      </c>
      <c r="F21" s="166"/>
    </row>
    <row r="22" spans="2:6">
      <c r="B22" s="309" t="s">
        <v>60</v>
      </c>
      <c r="C22" s="315">
        <v>3704.413</v>
      </c>
      <c r="D22" s="315">
        <v>3415.0140000000001</v>
      </c>
      <c r="E22" s="310">
        <v>8.4743137217006881E-2</v>
      </c>
    </row>
    <row r="23" spans="2:6">
      <c r="B23" s="309" t="s">
        <v>63</v>
      </c>
      <c r="C23" s="315">
        <v>6287.0739999999996</v>
      </c>
      <c r="D23" s="315">
        <v>5784.0860000000002</v>
      </c>
      <c r="E23" s="310">
        <v>8.6960671055029248E-2</v>
      </c>
    </row>
    <row r="24" spans="2:6">
      <c r="B24" s="309" t="s">
        <v>58</v>
      </c>
      <c r="C24" s="315">
        <v>45118.858999999997</v>
      </c>
      <c r="D24" s="315">
        <v>51322.766000000003</v>
      </c>
      <c r="E24" s="310">
        <v>-0.12088021522456538</v>
      </c>
    </row>
    <row r="25" spans="2:6">
      <c r="B25" s="309" t="s">
        <v>59</v>
      </c>
      <c r="C25" s="315">
        <v>608.28300000000002</v>
      </c>
      <c r="D25" s="315">
        <v>532.50699999999995</v>
      </c>
      <c r="E25" s="310">
        <v>0.14230047680124414</v>
      </c>
    </row>
    <row r="26" spans="2:6">
      <c r="B26" s="309" t="s">
        <v>124</v>
      </c>
      <c r="C26" s="315">
        <v>882.077</v>
      </c>
      <c r="D26" s="315">
        <v>1025.9469999999999</v>
      </c>
      <c r="E26" s="310">
        <v>-0.1402314154629819</v>
      </c>
    </row>
    <row r="27" spans="2:6">
      <c r="B27" s="309" t="s">
        <v>64</v>
      </c>
      <c r="C27" s="315">
        <v>11750.63</v>
      </c>
      <c r="D27" s="315">
        <v>4363.6040000000003</v>
      </c>
      <c r="E27" s="310">
        <v>1.6928726804723797</v>
      </c>
    </row>
    <row r="28" spans="2:6">
      <c r="B28" s="309" t="s">
        <v>61</v>
      </c>
      <c r="C28" s="315">
        <v>2812.3969999999999</v>
      </c>
      <c r="D28" s="315">
        <v>2378.018</v>
      </c>
      <c r="E28" s="310">
        <v>0.18266430279333457</v>
      </c>
    </row>
    <row r="29" spans="2:6">
      <c r="B29" s="309" t="s">
        <v>62</v>
      </c>
      <c r="C29" s="315">
        <v>1988.145</v>
      </c>
      <c r="D29" s="315">
        <v>1542.8779999999999</v>
      </c>
      <c r="E29" s="310">
        <v>0.28859508010354684</v>
      </c>
    </row>
    <row r="30" spans="2:6">
      <c r="B30" s="303" t="s">
        <v>65</v>
      </c>
      <c r="C30" s="314">
        <v>1323796.983</v>
      </c>
      <c r="D30" s="314">
        <v>1305035.7860000001</v>
      </c>
      <c r="E30" s="305">
        <v>1.4376001946662331E-2</v>
      </c>
    </row>
    <row r="31" spans="2:6">
      <c r="B31" s="309" t="s">
        <v>67</v>
      </c>
      <c r="C31" s="315">
        <v>702753.14399999997</v>
      </c>
      <c r="D31" s="315">
        <v>671134.62300000002</v>
      </c>
      <c r="E31" s="310">
        <v>4.7112039695797359E-2</v>
      </c>
    </row>
    <row r="32" spans="2:6">
      <c r="B32" s="309" t="s">
        <v>69</v>
      </c>
      <c r="C32" s="315">
        <v>53876.016000000003</v>
      </c>
      <c r="D32" s="315">
        <v>55427.608999999997</v>
      </c>
      <c r="E32" s="310">
        <v>-2.7993143272696308E-2</v>
      </c>
    </row>
    <row r="33" spans="2:5">
      <c r="B33" s="309" t="s">
        <v>66</v>
      </c>
      <c r="C33" s="315">
        <v>553747.57900000003</v>
      </c>
      <c r="D33" s="315">
        <v>564834.06999999995</v>
      </c>
      <c r="E33" s="310">
        <v>-1.9627872305932104E-2</v>
      </c>
    </row>
    <row r="34" spans="2:5">
      <c r="B34" s="309" t="s">
        <v>68</v>
      </c>
      <c r="C34" s="315">
        <v>13420.244000000001</v>
      </c>
      <c r="D34" s="315">
        <v>13639.484</v>
      </c>
      <c r="E34" s="310">
        <v>-1.6073921858040907E-2</v>
      </c>
    </row>
    <row r="35" spans="2:5">
      <c r="B35" s="311" t="s">
        <v>70</v>
      </c>
      <c r="C35" s="316">
        <v>1396948.861</v>
      </c>
      <c r="D35" s="316">
        <v>1375400.6060000001</v>
      </c>
      <c r="E35" s="313">
        <v>1.5666893635206014E-2</v>
      </c>
    </row>
    <row r="36" spans="2:5">
      <c r="B36" s="309" t="s">
        <v>71</v>
      </c>
      <c r="C36" s="315">
        <v>707171.245</v>
      </c>
      <c r="D36" s="315">
        <v>707171.245</v>
      </c>
      <c r="E36" s="310">
        <v>0</v>
      </c>
    </row>
    <row r="37" spans="2:5">
      <c r="B37" s="309" t="s">
        <v>73</v>
      </c>
      <c r="C37" s="315">
        <v>1676443.291</v>
      </c>
      <c r="D37" s="315">
        <v>1651167.5319999999</v>
      </c>
      <c r="E37" s="310">
        <v>1.5307810085984697E-2</v>
      </c>
    </row>
    <row r="38" spans="2:5">
      <c r="B38" s="309" t="s">
        <v>72</v>
      </c>
      <c r="C38" s="315">
        <v>317985.8</v>
      </c>
      <c r="D38" s="315">
        <v>317985.8</v>
      </c>
      <c r="E38" s="310">
        <v>0</v>
      </c>
    </row>
    <row r="39" spans="2:5">
      <c r="B39" s="309" t="s">
        <v>74</v>
      </c>
      <c r="C39" s="315">
        <v>43154.525999999998</v>
      </c>
      <c r="D39" s="315">
        <v>3284.0509999999999</v>
      </c>
      <c r="E39" s="202">
        <v>12.140638193499431</v>
      </c>
    </row>
    <row r="40" spans="2:5">
      <c r="B40" s="303" t="s">
        <v>75</v>
      </c>
      <c r="C40" s="314">
        <v>2744754.8619999997</v>
      </c>
      <c r="D40" s="314">
        <v>2679608.6279999996</v>
      </c>
      <c r="E40" s="305">
        <v>2.4311846632850909E-2</v>
      </c>
    </row>
    <row r="41" spans="2:5">
      <c r="B41" s="317" t="s">
        <v>125</v>
      </c>
      <c r="C41" s="315">
        <v>5991.8710000000001</v>
      </c>
      <c r="D41" s="315">
        <v>4966.9780000000001</v>
      </c>
      <c r="E41" s="318">
        <v>0.20634136088382116</v>
      </c>
    </row>
    <row r="42" spans="2:5">
      <c r="B42" s="311" t="s">
        <v>135</v>
      </c>
      <c r="C42" s="316">
        <v>2750746.7329999995</v>
      </c>
      <c r="D42" s="316">
        <v>2684575.6059999997</v>
      </c>
      <c r="E42" s="313">
        <v>2.4648636027276627E-2</v>
      </c>
    </row>
    <row r="43" spans="2:5" ht="5" customHeight="1">
      <c r="B43" s="319"/>
      <c r="C43" s="320"/>
      <c r="D43" s="320"/>
      <c r="E43" s="321"/>
    </row>
    <row r="44" spans="2:5">
      <c r="B44" s="311" t="s">
        <v>136</v>
      </c>
      <c r="C44" s="316">
        <v>4147695.5939999996</v>
      </c>
      <c r="D44" s="316">
        <v>4059976.2119999998</v>
      </c>
      <c r="E44" s="313">
        <v>2.1605885704632843E-2</v>
      </c>
    </row>
    <row r="45" spans="2:5" ht="14.25" customHeight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7"/>
  <sheetViews>
    <sheetView showGridLines="0" zoomScale="90" zoomScaleNormal="90" workbookViewId="0">
      <selection activeCell="H30" sqref="H30"/>
    </sheetView>
  </sheetViews>
  <sheetFormatPr baseColWidth="10" defaultColWidth="11.453125" defaultRowHeight="11.5"/>
  <cols>
    <col min="1" max="1" width="53" style="2" bestFit="1" customWidth="1"/>
    <col min="2" max="2" width="16.453125" style="2" customWidth="1"/>
    <col min="3" max="4" width="14.81640625" style="2" customWidth="1"/>
    <col min="5" max="16384" width="11.453125" style="2"/>
  </cols>
  <sheetData>
    <row r="2" spans="1:4">
      <c r="A2" s="20" t="str">
        <f>A9</f>
        <v>Indicadores Financieros</v>
      </c>
      <c r="B2" s="322" t="s">
        <v>208</v>
      </c>
      <c r="C2" s="36">
        <v>45261</v>
      </c>
      <c r="D2" s="36">
        <v>44896</v>
      </c>
    </row>
    <row r="3" spans="1:4">
      <c r="A3" s="21" t="s">
        <v>127</v>
      </c>
      <c r="B3" s="324" t="s">
        <v>205</v>
      </c>
      <c r="C3" s="37">
        <v>706457.55699999991</v>
      </c>
      <c r="D3" s="37">
        <v>674549.63699999999</v>
      </c>
    </row>
    <row r="4" spans="1:4">
      <c r="A4" s="22" t="s">
        <v>126</v>
      </c>
      <c r="B4" s="325" t="s">
        <v>206</v>
      </c>
      <c r="C4" s="38">
        <v>10.82</v>
      </c>
      <c r="D4" s="38">
        <v>11.733684210526317</v>
      </c>
    </row>
    <row r="5" spans="1:4">
      <c r="A5" s="21" t="s">
        <v>128</v>
      </c>
      <c r="B5" s="324" t="s">
        <v>205</v>
      </c>
      <c r="C5" s="39">
        <v>116449.663</v>
      </c>
      <c r="D5" s="39">
        <v>98964.842000000004</v>
      </c>
    </row>
    <row r="6" spans="1:4">
      <c r="A6" s="22" t="s">
        <v>129</v>
      </c>
      <c r="B6" s="325" t="s">
        <v>205</v>
      </c>
      <c r="C6" s="40">
        <v>590007.89399999985</v>
      </c>
      <c r="D6" s="40">
        <v>575584.79499999993</v>
      </c>
    </row>
    <row r="7" spans="1:4">
      <c r="A7" s="23" t="s">
        <v>130</v>
      </c>
      <c r="B7" s="326" t="s">
        <v>207</v>
      </c>
      <c r="C7" s="41">
        <v>2.0825709998872353</v>
      </c>
      <c r="D7" s="41">
        <v>2.2296262692054776</v>
      </c>
    </row>
    <row r="8" spans="1:4">
      <c r="A8" s="6"/>
      <c r="B8" s="327"/>
      <c r="C8" s="6"/>
      <c r="D8" s="42"/>
    </row>
    <row r="9" spans="1:4">
      <c r="A9" s="20" t="s">
        <v>209</v>
      </c>
      <c r="B9" s="322" t="s">
        <v>208</v>
      </c>
      <c r="C9" s="333">
        <f>C2</f>
        <v>45261</v>
      </c>
      <c r="D9" s="333">
        <f t="shared" ref="D9" si="0">D2</f>
        <v>44896</v>
      </c>
    </row>
    <row r="10" spans="1:4">
      <c r="A10" s="21" t="s">
        <v>97</v>
      </c>
      <c r="B10" s="328" t="s">
        <v>207</v>
      </c>
      <c r="C10" s="331">
        <v>0.50784350454411686</v>
      </c>
      <c r="D10" s="331">
        <v>0.51233446468260879</v>
      </c>
    </row>
    <row r="11" spans="1:4">
      <c r="A11" s="22" t="s">
        <v>98</v>
      </c>
      <c r="B11" s="329" t="s">
        <v>207</v>
      </c>
      <c r="C11" s="70">
        <v>2.2315487785563071</v>
      </c>
      <c r="D11" s="70">
        <v>2.1155246897526347</v>
      </c>
    </row>
    <row r="12" spans="1:4">
      <c r="A12" s="323" t="s">
        <v>99</v>
      </c>
      <c r="B12" s="328" t="s">
        <v>207</v>
      </c>
      <c r="C12" s="69">
        <v>0.33680120185792012</v>
      </c>
      <c r="D12" s="69">
        <v>0.33877060706285733</v>
      </c>
    </row>
    <row r="13" spans="1:4">
      <c r="A13" s="22" t="s">
        <v>210</v>
      </c>
      <c r="B13" s="325" t="s">
        <v>207</v>
      </c>
      <c r="C13" s="70">
        <v>22.379596869782691</v>
      </c>
      <c r="D13" s="70">
        <v>20.946147654038786</v>
      </c>
    </row>
    <row r="14" spans="1:4">
      <c r="A14" s="21" t="s">
        <v>211</v>
      </c>
      <c r="B14" s="328" t="s">
        <v>212</v>
      </c>
      <c r="C14" s="368">
        <v>0.38818447063015066</v>
      </c>
      <c r="D14" s="368">
        <v>0.38388964355284366</v>
      </c>
    </row>
    <row r="15" spans="1:4">
      <c r="A15" s="22" t="s">
        <v>213</v>
      </c>
      <c r="B15" s="329" t="s">
        <v>212</v>
      </c>
      <c r="C15" s="330">
        <v>4.5351139623676061E-2</v>
      </c>
      <c r="D15" s="330">
        <v>4.4761375562463519E-2</v>
      </c>
    </row>
    <row r="16" spans="1:4">
      <c r="A16" s="323" t="s">
        <v>214</v>
      </c>
      <c r="B16" s="328" t="s">
        <v>212</v>
      </c>
      <c r="C16" s="369">
        <v>6.8382421305233268E-2</v>
      </c>
      <c r="D16" s="369">
        <v>6.7694170949715457E-2</v>
      </c>
    </row>
    <row r="17" spans="3:4">
      <c r="C17" s="332"/>
      <c r="D17" s="33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5"/>
  <sheetViews>
    <sheetView showGridLines="0" zoomScale="90" zoomScaleNormal="90" workbookViewId="0">
      <pane xSplit="2" ySplit="5" topLeftCell="C26" activePane="bottomRight" state="frozen"/>
      <selection activeCell="L14" sqref="L14"/>
      <selection pane="topRight" activeCell="L14" sqref="L14"/>
      <selection pane="bottomLeft" activeCell="L14" sqref="L14"/>
      <selection pane="bottomRight" activeCell="E39" sqref="E39"/>
    </sheetView>
  </sheetViews>
  <sheetFormatPr baseColWidth="10" defaultColWidth="11.453125" defaultRowHeight="15"/>
  <cols>
    <col min="1" max="1" width="1.7265625" style="111" customWidth="1"/>
    <col min="2" max="2" width="90.54296875" style="111" bestFit="1" customWidth="1"/>
    <col min="3" max="3" width="14.81640625" style="85" bestFit="1" customWidth="1"/>
    <col min="4" max="4" width="14" style="85" customWidth="1"/>
    <col min="5" max="5" width="14.26953125" style="111" customWidth="1"/>
    <col min="6" max="16384" width="11.453125" style="111"/>
  </cols>
  <sheetData>
    <row r="2" spans="2:5">
      <c r="B2" s="77" t="s">
        <v>105</v>
      </c>
      <c r="C2" s="344"/>
      <c r="D2" s="344"/>
      <c r="E2" s="147"/>
    </row>
    <row r="3" spans="2:5">
      <c r="B3" s="79" t="str">
        <f>'PRINCIPALES CIFRAS'!B3</f>
        <v>CLP MM AL 31 DE DICIEMBRE 2023</v>
      </c>
      <c r="C3" s="345"/>
      <c r="D3" s="345"/>
      <c r="E3" s="147"/>
    </row>
    <row r="4" spans="2:5" s="114" customFormat="1" ht="22" customHeight="1">
      <c r="B4" s="346"/>
      <c r="C4" s="347"/>
      <c r="D4" s="347"/>
      <c r="E4" s="348"/>
    </row>
    <row r="5" spans="2:5" s="352" customFormat="1" ht="15.5" thickBot="1">
      <c r="B5" s="349"/>
      <c r="C5" s="350">
        <v>45261</v>
      </c>
      <c r="D5" s="350">
        <v>44896</v>
      </c>
      <c r="E5" s="351" t="s">
        <v>153</v>
      </c>
    </row>
    <row r="6" spans="2:5" s="114" customFormat="1" ht="15.5" thickBot="1">
      <c r="B6" s="353" t="s">
        <v>147</v>
      </c>
      <c r="C6" s="354"/>
      <c r="D6" s="354"/>
      <c r="E6" s="355"/>
    </row>
    <row r="7" spans="2:5" s="114" customFormat="1">
      <c r="B7" s="334" t="s">
        <v>76</v>
      </c>
      <c r="C7" s="335">
        <v>405211.46899999998</v>
      </c>
      <c r="D7" s="335">
        <v>367802.28899999999</v>
      </c>
      <c r="E7" s="108">
        <v>0.10171002497485815</v>
      </c>
    </row>
    <row r="8" spans="2:5" s="114" customFormat="1">
      <c r="B8" s="334" t="s">
        <v>77</v>
      </c>
      <c r="C8" s="335">
        <v>377.63099999999997</v>
      </c>
      <c r="D8" s="335">
        <v>3753.944</v>
      </c>
      <c r="E8" s="188">
        <v>-0.89940419995609955</v>
      </c>
    </row>
    <row r="9" spans="2:5" s="114" customFormat="1">
      <c r="B9" s="334" t="s">
        <v>78</v>
      </c>
      <c r="C9" s="335">
        <v>-89073.793000000005</v>
      </c>
      <c r="D9" s="335">
        <v>-94994.585000000006</v>
      </c>
      <c r="E9" s="188">
        <v>-6.2327678993492119E-2</v>
      </c>
    </row>
    <row r="10" spans="2:5" s="114" customFormat="1">
      <c r="B10" s="334" t="s">
        <v>79</v>
      </c>
      <c r="C10" s="335">
        <v>-9482.0560000000005</v>
      </c>
      <c r="D10" s="335">
        <v>-7679.5969999999998</v>
      </c>
      <c r="E10" s="188">
        <v>0.2347074983231543</v>
      </c>
    </row>
    <row r="11" spans="2:5" s="114" customFormat="1">
      <c r="B11" s="334" t="s">
        <v>142</v>
      </c>
      <c r="C11" s="335">
        <v>-15321.808000000001</v>
      </c>
      <c r="D11" s="335">
        <v>-9956.4629999999997</v>
      </c>
      <c r="E11" s="188">
        <v>0.53888062457521313</v>
      </c>
    </row>
    <row r="12" spans="2:5" s="114" customFormat="1">
      <c r="B12" s="356" t="s">
        <v>148</v>
      </c>
      <c r="C12" s="336">
        <v>291711.44299999997</v>
      </c>
      <c r="D12" s="336">
        <v>258925.58799999999</v>
      </c>
      <c r="E12" s="337">
        <v>0.12662269207630406</v>
      </c>
    </row>
    <row r="13" spans="2:5" s="114" customFormat="1">
      <c r="B13" s="357" t="s">
        <v>80</v>
      </c>
      <c r="C13" s="335">
        <v>-41594.197999999997</v>
      </c>
      <c r="D13" s="335">
        <v>-35874.506000000001</v>
      </c>
      <c r="E13" s="341">
        <v>0.15943611878585862</v>
      </c>
    </row>
    <row r="14" spans="2:5" s="114" customFormat="1">
      <c r="B14" s="334" t="s">
        <v>81</v>
      </c>
      <c r="C14" s="335">
        <v>-199.26599999999999</v>
      </c>
      <c r="D14" s="335">
        <v>567.43899999999996</v>
      </c>
      <c r="E14" s="188">
        <v>-1.3511672620316897</v>
      </c>
    </row>
    <row r="15" spans="2:5">
      <c r="B15" s="358" t="s">
        <v>147</v>
      </c>
      <c r="C15" s="359">
        <v>249917.97899999996</v>
      </c>
      <c r="D15" s="359">
        <v>223618.52100000001</v>
      </c>
      <c r="E15" s="360">
        <v>0.11760858573963984</v>
      </c>
    </row>
    <row r="16" spans="2:5" s="114" customFormat="1" ht="15.5" thickBot="1">
      <c r="B16" s="353" t="s">
        <v>149</v>
      </c>
      <c r="C16" s="338"/>
      <c r="D16" s="338"/>
      <c r="E16" s="339"/>
    </row>
    <row r="17" spans="2:6" s="114" customFormat="1">
      <c r="B17" s="334" t="s">
        <v>82</v>
      </c>
      <c r="C17" s="335">
        <v>-1030.239</v>
      </c>
      <c r="D17" s="335">
        <v>-2140.413</v>
      </c>
      <c r="E17" s="188">
        <v>-0.51867279819361967</v>
      </c>
    </row>
    <row r="18" spans="2:6" s="114" customFormat="1">
      <c r="B18" s="334" t="s">
        <v>225</v>
      </c>
      <c r="C18" s="335">
        <v>0</v>
      </c>
      <c r="D18" s="335">
        <v>397.404</v>
      </c>
      <c r="E18" s="188"/>
    </row>
    <row r="19" spans="2:6" s="114" customFormat="1">
      <c r="B19" s="334" t="s">
        <v>83</v>
      </c>
      <c r="C19" s="335">
        <v>-62788.732000000004</v>
      </c>
      <c r="D19" s="335">
        <v>-45818.093000000001</v>
      </c>
      <c r="E19" s="188">
        <v>0.37039164855682682</v>
      </c>
    </row>
    <row r="20" spans="2:6" s="114" customFormat="1">
      <c r="B20" s="334" t="s">
        <v>140</v>
      </c>
      <c r="C20" s="335">
        <v>9184.509</v>
      </c>
      <c r="D20" s="335">
        <v>6748.8149999999996</v>
      </c>
      <c r="E20" s="188">
        <v>0.36090691476948189</v>
      </c>
    </row>
    <row r="21" spans="2:6" s="114" customFormat="1">
      <c r="B21" s="334" t="s">
        <v>81</v>
      </c>
      <c r="C21" s="335">
        <v>-12925.763999999999</v>
      </c>
      <c r="D21" s="335">
        <v>7086.4049999999997</v>
      </c>
      <c r="E21" s="188" t="s">
        <v>199</v>
      </c>
    </row>
    <row r="22" spans="2:6" s="114" customFormat="1">
      <c r="B22" s="358" t="s">
        <v>149</v>
      </c>
      <c r="C22" s="359">
        <v>-67560.22600000001</v>
      </c>
      <c r="D22" s="359">
        <v>-33725.881999999998</v>
      </c>
      <c r="E22" s="361">
        <v>1.0032159870570623</v>
      </c>
    </row>
    <row r="23" spans="2:6" s="114" customFormat="1" ht="15.5" thickBot="1">
      <c r="B23" s="353" t="s">
        <v>150</v>
      </c>
      <c r="C23" s="338"/>
      <c r="D23" s="338"/>
      <c r="E23" s="339"/>
    </row>
    <row r="24" spans="2:6" s="114" customFormat="1" ht="16.5">
      <c r="B24" s="334" t="s">
        <v>197</v>
      </c>
      <c r="C24" s="335">
        <v>0</v>
      </c>
      <c r="D24" s="335">
        <v>724.71799999999996</v>
      </c>
      <c r="E24" s="188">
        <v>-1</v>
      </c>
      <c r="F24" s="166"/>
    </row>
    <row r="25" spans="2:6" s="114" customFormat="1" ht="15" customHeight="1">
      <c r="B25" s="334" t="s">
        <v>84</v>
      </c>
      <c r="C25" s="335">
        <v>-6819.36</v>
      </c>
      <c r="D25" s="335">
        <v>-6464.67</v>
      </c>
      <c r="E25" s="188">
        <v>5.4865909628797782E-2</v>
      </c>
      <c r="F25" s="166"/>
    </row>
    <row r="26" spans="2:6" s="114" customFormat="1" ht="16.5">
      <c r="B26" s="334" t="s">
        <v>151</v>
      </c>
      <c r="C26" s="335">
        <v>-162053.95199999999</v>
      </c>
      <c r="D26" s="335">
        <v>-153524.79699999999</v>
      </c>
      <c r="E26" s="188">
        <v>5.5555553022486714E-2</v>
      </c>
      <c r="F26" s="166"/>
    </row>
    <row r="27" spans="2:6" s="114" customFormat="1" ht="16.5">
      <c r="B27" s="334" t="s">
        <v>91</v>
      </c>
      <c r="C27" s="335">
        <v>-10520.26</v>
      </c>
      <c r="D27" s="335">
        <v>-9684.5030000000006</v>
      </c>
      <c r="E27" s="188">
        <v>8.6298388260089398E-2</v>
      </c>
      <c r="F27" s="166"/>
    </row>
    <row r="28" spans="2:6" s="114" customFormat="1" ht="16.5">
      <c r="B28" s="334" t="s">
        <v>81</v>
      </c>
      <c r="C28" s="362">
        <v>0</v>
      </c>
      <c r="D28" s="335">
        <v>-9.5860000000000003</v>
      </c>
      <c r="E28" s="188" t="s">
        <v>199</v>
      </c>
      <c r="F28" s="166"/>
    </row>
    <row r="29" spans="2:6" s="114" customFormat="1" ht="16.5">
      <c r="B29" s="358" t="s">
        <v>150</v>
      </c>
      <c r="C29" s="359">
        <v>-179393.57199999999</v>
      </c>
      <c r="D29" s="359">
        <v>-168958.83799999999</v>
      </c>
      <c r="E29" s="360">
        <v>6.175903032666441E-2</v>
      </c>
      <c r="F29" s="166"/>
    </row>
    <row r="30" spans="2:6" ht="16.5">
      <c r="B30" s="363"/>
      <c r="C30" s="340"/>
      <c r="D30" s="340"/>
      <c r="E30" s="341"/>
      <c r="F30" s="166"/>
    </row>
    <row r="31" spans="2:6" ht="30">
      <c r="B31" s="364" t="s">
        <v>85</v>
      </c>
      <c r="C31" s="359">
        <v>2964.1809999999532</v>
      </c>
      <c r="D31" s="359">
        <v>20933.801000000036</v>
      </c>
      <c r="E31" s="365">
        <v>-0.85840216021925742</v>
      </c>
      <c r="F31" s="166"/>
    </row>
    <row r="32" spans="2:6" ht="16.5">
      <c r="B32" s="334" t="s">
        <v>226</v>
      </c>
      <c r="C32" s="335">
        <v>3444.279</v>
      </c>
      <c r="D32" s="335">
        <v>-980.89800000000002</v>
      </c>
      <c r="E32" s="188">
        <v>-4.5113528623771284</v>
      </c>
      <c r="F32" s="166"/>
    </row>
    <row r="33" spans="2:5">
      <c r="B33" s="364" t="s">
        <v>154</v>
      </c>
      <c r="C33" s="359">
        <v>6408.4599999999537</v>
      </c>
      <c r="D33" s="359">
        <v>19952.903000000035</v>
      </c>
      <c r="E33" s="365">
        <v>-0.67882067085676989</v>
      </c>
    </row>
    <row r="34" spans="2:5">
      <c r="B34" s="334" t="s">
        <v>143</v>
      </c>
      <c r="C34" s="335">
        <v>46100.451000000001</v>
      </c>
      <c r="D34" s="335">
        <v>26147.547999999999</v>
      </c>
      <c r="E34" s="188">
        <v>0.76308887548461524</v>
      </c>
    </row>
    <row r="35" spans="2:5">
      <c r="B35" s="366" t="s">
        <v>144</v>
      </c>
      <c r="C35" s="342">
        <v>52508.911</v>
      </c>
      <c r="D35" s="342">
        <v>46100.451000000001</v>
      </c>
      <c r="E35" s="343">
        <v>0.13901078755173124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32"/>
  <sheetViews>
    <sheetView showGridLines="0" zoomScale="99" zoomScaleNormal="90" workbookViewId="0">
      <selection activeCell="H13" sqref="H13"/>
    </sheetView>
  </sheetViews>
  <sheetFormatPr baseColWidth="10" defaultColWidth="11.453125" defaultRowHeight="14.5"/>
  <cols>
    <col min="1" max="1" width="15.26953125" style="1" customWidth="1"/>
    <col min="2" max="4" width="11.453125" style="1"/>
    <col min="5" max="5" width="8.6328125" style="1" bestFit="1" customWidth="1"/>
    <col min="6" max="6" width="13.1796875" style="1" customWidth="1"/>
    <col min="7" max="9" width="11.453125" style="1"/>
  </cols>
  <sheetData>
    <row r="2" spans="1:14" ht="15.75" customHeight="1">
      <c r="A2" s="397" t="s">
        <v>114</v>
      </c>
      <c r="B2" s="397"/>
      <c r="C2" s="397"/>
      <c r="D2" s="397"/>
      <c r="E2" s="58"/>
      <c r="F2" s="397" t="s">
        <v>118</v>
      </c>
      <c r="G2" s="397"/>
      <c r="H2" s="397"/>
      <c r="I2" s="397"/>
    </row>
    <row r="3" spans="1:14">
      <c r="A3" s="59"/>
      <c r="B3" s="54" t="s">
        <v>215</v>
      </c>
      <c r="C3" s="54" t="s">
        <v>182</v>
      </c>
      <c r="D3" s="54" t="s">
        <v>30</v>
      </c>
      <c r="E3" s="60"/>
      <c r="F3" s="53"/>
      <c r="G3" s="54" t="str">
        <f>B3</f>
        <v>4T23</v>
      </c>
      <c r="H3" s="54" t="str">
        <f>C3</f>
        <v>4T22</v>
      </c>
      <c r="I3" s="54" t="s">
        <v>30</v>
      </c>
    </row>
    <row r="4" spans="1:14">
      <c r="A4" s="55" t="s">
        <v>115</v>
      </c>
      <c r="B4" s="64">
        <v>877.12</v>
      </c>
      <c r="C4" s="65">
        <v>855.86</v>
      </c>
      <c r="D4" s="66">
        <v>2.4840511298576784E-2</v>
      </c>
      <c r="E4" s="63"/>
      <c r="F4" s="55" t="s">
        <v>115</v>
      </c>
      <c r="G4" s="64">
        <v>895.87666666666667</v>
      </c>
      <c r="H4" s="65">
        <v>916.19999999999993</v>
      </c>
      <c r="I4" s="66">
        <v>-2.2182201848213512E-2</v>
      </c>
    </row>
    <row r="5" spans="1:14">
      <c r="A5" s="55" t="s">
        <v>116</v>
      </c>
      <c r="B5" s="64">
        <v>236.97</v>
      </c>
      <c r="C5" s="65">
        <v>224.38</v>
      </c>
      <c r="D5" s="66">
        <v>5.611017024690268E-2</v>
      </c>
      <c r="E5" s="63"/>
      <c r="F5" s="55" t="s">
        <v>116</v>
      </c>
      <c r="G5" s="64">
        <v>237.00333333333333</v>
      </c>
      <c r="H5" s="65">
        <v>235.09333333333333</v>
      </c>
      <c r="I5" s="66">
        <v>8.1244328493648155E-3</v>
      </c>
    </row>
    <row r="6" spans="1:14">
      <c r="A6" s="55" t="s">
        <v>117</v>
      </c>
      <c r="B6" s="67">
        <v>0.23</v>
      </c>
      <c r="C6" s="68">
        <v>0.18</v>
      </c>
      <c r="D6" s="47">
        <v>0.2777777777777779</v>
      </c>
      <c r="E6" s="63"/>
      <c r="F6" s="55" t="s">
        <v>117</v>
      </c>
      <c r="G6" s="61">
        <v>0.22</v>
      </c>
      <c r="H6" s="62">
        <v>0.19000000000000003</v>
      </c>
      <c r="I6" s="66">
        <v>0.15789473684210509</v>
      </c>
    </row>
    <row r="7" spans="1:14" ht="15.75" customHeight="1">
      <c r="A7" s="24"/>
      <c r="B7" s="24"/>
      <c r="C7" s="24"/>
      <c r="D7" s="24"/>
      <c r="E7" s="24"/>
      <c r="F7" s="24"/>
      <c r="G7" s="24"/>
      <c r="H7" s="24"/>
      <c r="I7" s="24"/>
    </row>
    <row r="8" spans="1:14" ht="14.5" customHeight="1">
      <c r="A8" s="71" t="s">
        <v>200</v>
      </c>
      <c r="B8" s="52"/>
      <c r="C8" s="52"/>
      <c r="D8" s="24"/>
      <c r="E8" s="24"/>
      <c r="F8" s="24"/>
      <c r="G8" s="24"/>
      <c r="H8" s="24"/>
      <c r="I8" s="25"/>
    </row>
    <row r="9" spans="1:14" ht="15" customHeight="1">
      <c r="A9" s="53" t="s">
        <v>119</v>
      </c>
      <c r="B9" s="54" t="str">
        <f>B3</f>
        <v>4T23</v>
      </c>
      <c r="C9" s="54" t="str">
        <f>C3</f>
        <v>4T22</v>
      </c>
      <c r="D9" s="24"/>
    </row>
    <row r="10" spans="1:14">
      <c r="A10" s="55" t="s">
        <v>18</v>
      </c>
      <c r="B10" s="47">
        <v>3.9E-2</v>
      </c>
      <c r="C10" s="47">
        <v>0.128</v>
      </c>
      <c r="D10" s="24"/>
      <c r="M10" s="396"/>
      <c r="N10" s="396"/>
    </row>
    <row r="11" spans="1:14">
      <c r="A11" s="55" t="s">
        <v>19</v>
      </c>
      <c r="B11" s="47">
        <v>3.4099999999999998E-2</v>
      </c>
      <c r="C11" s="47">
        <v>8.5600000000000009E-2</v>
      </c>
      <c r="D11" s="24"/>
      <c r="M11" s="33"/>
      <c r="N11" s="33"/>
    </row>
    <row r="12" spans="1:14">
      <c r="A12" s="55" t="s">
        <v>20</v>
      </c>
      <c r="B12" s="47">
        <v>9.2799999999999994E-2</v>
      </c>
      <c r="C12" s="47">
        <v>0.13120000000000001</v>
      </c>
      <c r="D12" s="24"/>
      <c r="M12" s="34"/>
      <c r="N12" s="34"/>
    </row>
    <row r="13" spans="1:14">
      <c r="A13" s="43"/>
      <c r="B13" s="44"/>
      <c r="C13" s="44"/>
      <c r="D13" s="24"/>
      <c r="F13" s="43"/>
      <c r="G13" s="45"/>
      <c r="H13" s="45"/>
      <c r="M13" s="34"/>
      <c r="N13" s="34"/>
    </row>
    <row r="14" spans="1:14" ht="15" customHeight="1">
      <c r="A14" s="397" t="s">
        <v>123</v>
      </c>
      <c r="B14" s="397"/>
      <c r="C14" s="397"/>
      <c r="D14" s="24"/>
      <c r="F14" s="43"/>
      <c r="G14" s="45"/>
      <c r="H14" s="45"/>
      <c r="M14" s="34"/>
      <c r="N14" s="34"/>
    </row>
    <row r="15" spans="1:14">
      <c r="A15" s="53" t="s">
        <v>119</v>
      </c>
      <c r="B15" s="54" t="str">
        <f>B9</f>
        <v>4T23</v>
      </c>
      <c r="C15" s="54" t="str">
        <f>C9</f>
        <v>4T22</v>
      </c>
      <c r="D15" s="24"/>
      <c r="F15" s="43"/>
      <c r="G15" s="45"/>
      <c r="H15" s="45"/>
      <c r="M15" s="34"/>
      <c r="N15" s="34"/>
    </row>
    <row r="16" spans="1:14">
      <c r="A16" s="55" t="s">
        <v>18</v>
      </c>
      <c r="B16" s="56">
        <v>6.3399999999999998E-2</v>
      </c>
      <c r="C16" s="57">
        <v>5.0999999999999997E-2</v>
      </c>
      <c r="D16" s="24"/>
      <c r="F16" s="43"/>
      <c r="G16" s="45"/>
      <c r="H16" s="45"/>
      <c r="M16" s="34"/>
      <c r="N16" s="34"/>
    </row>
    <row r="17" spans="1:14">
      <c r="A17" s="55" t="s">
        <v>19</v>
      </c>
      <c r="B17" s="56">
        <v>6.5500000000000003E-2</v>
      </c>
      <c r="C17" s="57">
        <v>5.2499999999999998E-2</v>
      </c>
      <c r="D17" s="24"/>
      <c r="F17" s="43"/>
      <c r="G17" s="45"/>
      <c r="H17" s="45"/>
      <c r="M17" s="34"/>
      <c r="N17" s="34"/>
    </row>
    <row r="18" spans="1:14">
      <c r="A18" s="43"/>
      <c r="B18" s="44"/>
      <c r="C18" s="44"/>
      <c r="D18" s="24"/>
      <c r="F18" s="43"/>
      <c r="G18" s="45"/>
      <c r="H18" s="45"/>
      <c r="M18" s="34"/>
      <c r="N18" s="34"/>
    </row>
    <row r="19" spans="1:14">
      <c r="A19" s="24"/>
      <c r="B19" s="24"/>
      <c r="C19" s="24"/>
      <c r="D19" s="24"/>
      <c r="M19" s="34"/>
      <c r="N19" s="34"/>
    </row>
    <row r="20" spans="1:14" ht="15" thickBot="1">
      <c r="A20" s="16" t="s">
        <v>0</v>
      </c>
      <c r="B20" s="16"/>
      <c r="C20" s="16"/>
      <c r="E20"/>
      <c r="M20" s="35"/>
      <c r="N20" s="35"/>
    </row>
    <row r="21" spans="1:14" ht="15" thickTop="1">
      <c r="A21" s="26"/>
      <c r="B21" s="398" t="str">
        <f>+B15</f>
        <v>4T23</v>
      </c>
      <c r="C21" s="398"/>
      <c r="D21" s="395" t="s">
        <v>216</v>
      </c>
      <c r="E21" s="395"/>
      <c r="F21" s="398" t="str">
        <f>+C15</f>
        <v>4T22</v>
      </c>
      <c r="G21" s="398"/>
      <c r="H21" s="395" t="s">
        <v>217</v>
      </c>
      <c r="I21" s="395"/>
    </row>
    <row r="22" spans="1:14" ht="15" customHeight="1">
      <c r="A22" s="49" t="s">
        <v>119</v>
      </c>
      <c r="B22" s="46" t="s">
        <v>120</v>
      </c>
      <c r="C22" s="46" t="s">
        <v>121</v>
      </c>
      <c r="D22" s="46" t="s">
        <v>120</v>
      </c>
      <c r="E22" s="46" t="s">
        <v>121</v>
      </c>
      <c r="F22" s="46" t="s">
        <v>120</v>
      </c>
      <c r="G22" s="46" t="s">
        <v>121</v>
      </c>
      <c r="H22" s="46" t="s">
        <v>120</v>
      </c>
      <c r="I22" s="46" t="s">
        <v>121</v>
      </c>
    </row>
    <row r="23" spans="1:14">
      <c r="A23" s="50" t="s">
        <v>18</v>
      </c>
      <c r="B23" s="47">
        <v>0.89251277647987648</v>
      </c>
      <c r="C23" s="47">
        <v>0.91153753356132883</v>
      </c>
      <c r="D23" s="47">
        <v>0.88683421834590515</v>
      </c>
      <c r="E23" s="47">
        <v>0.90690981794920233</v>
      </c>
      <c r="F23" s="47">
        <v>0.91648152361506474</v>
      </c>
      <c r="G23" s="47">
        <v>0.93753957413557132</v>
      </c>
      <c r="H23" s="47">
        <v>0.88425971992898489</v>
      </c>
      <c r="I23" s="47">
        <v>0.90520974474481153</v>
      </c>
      <c r="J23" s="1"/>
    </row>
    <row r="24" spans="1:14">
      <c r="A24" s="50" t="s">
        <v>19</v>
      </c>
      <c r="B24" s="47">
        <v>0.59807175637450438</v>
      </c>
      <c r="C24" s="47">
        <v>0.7134630488811502</v>
      </c>
      <c r="D24" s="47">
        <v>0.71439123148210137</v>
      </c>
      <c r="E24" s="47">
        <v>0.83595370296284566</v>
      </c>
      <c r="F24" s="47">
        <v>0.71790436052177686</v>
      </c>
      <c r="G24" s="47">
        <v>0.85303750776891474</v>
      </c>
      <c r="H24" s="47">
        <v>0.74702317510225291</v>
      </c>
      <c r="I24" s="47">
        <v>0.89238091035052425</v>
      </c>
      <c r="J24" s="1"/>
    </row>
    <row r="25" spans="1:14" ht="16.5" customHeight="1">
      <c r="A25" s="50" t="s">
        <v>20</v>
      </c>
      <c r="B25" s="47">
        <v>0.38107490302045094</v>
      </c>
      <c r="C25" s="47">
        <v>0.38107490302045094</v>
      </c>
      <c r="D25" s="47">
        <v>0.4709349608405527</v>
      </c>
      <c r="E25" s="47">
        <v>0.4709349608405527</v>
      </c>
      <c r="F25" s="47">
        <v>0.40465380818513008</v>
      </c>
      <c r="G25" s="47">
        <v>0.40465380818513008</v>
      </c>
      <c r="H25" s="47">
        <v>0.49219459174421765</v>
      </c>
      <c r="I25" s="47">
        <v>0.49219459174421765</v>
      </c>
      <c r="J25" s="1"/>
    </row>
    <row r="26" spans="1:14">
      <c r="A26" s="51" t="s">
        <v>122</v>
      </c>
      <c r="B26" s="48">
        <v>0.88032943758522064</v>
      </c>
      <c r="C26" s="48">
        <v>0.90087501405368908</v>
      </c>
      <c r="D26" s="48">
        <v>0.87841151378629057</v>
      </c>
      <c r="E26" s="48">
        <v>0.90000324316670188</v>
      </c>
      <c r="F26" s="48">
        <v>0.90820986430162143</v>
      </c>
      <c r="G26" s="48">
        <v>0.93095367499436432</v>
      </c>
      <c r="H26" s="48">
        <v>0.87688378166282743</v>
      </c>
      <c r="I26" s="48">
        <v>0.89964512440684108</v>
      </c>
      <c r="J26" s="1"/>
    </row>
    <row r="27" spans="1:14">
      <c r="A27" s="4"/>
      <c r="J27" s="1"/>
    </row>
    <row r="28" spans="1:14">
      <c r="J28" s="1"/>
    </row>
    <row r="30" spans="1:14" ht="16.5" customHeight="1"/>
    <row r="31" spans="1:14" ht="16.5" customHeight="1"/>
    <row r="32" spans="1:14" ht="16.5" customHeight="1"/>
  </sheetData>
  <mergeCells count="8">
    <mergeCell ref="D21:E21"/>
    <mergeCell ref="M10:N10"/>
    <mergeCell ref="A2:D2"/>
    <mergeCell ref="A14:C14"/>
    <mergeCell ref="F2:I2"/>
    <mergeCell ref="B21:C21"/>
    <mergeCell ref="F21:G21"/>
    <mergeCell ref="H21:I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72F8D-6BED-4752-8202-006125041A14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187B89EC-2789-4F69-B0DC-B23F54094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001A0C-AE2D-45C4-81F6-93F7115CA3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PRINCIPALES CIFRAS</vt:lpstr>
      <vt:lpstr>EERR</vt:lpstr>
      <vt:lpstr>GLA rubro</vt:lpstr>
      <vt:lpstr>Breakdown Ingresos</vt:lpstr>
      <vt:lpstr>Vcto Contratos</vt:lpstr>
      <vt:lpstr>Conciliación NOI y FFO</vt:lpstr>
      <vt:lpstr>Desempeño Negocio 4T23</vt:lpstr>
      <vt:lpstr>Desempeño Negocio 12M23</vt:lpstr>
      <vt:lpstr>SSS, SSR, C.Ocup </vt:lpstr>
      <vt:lpstr>Balance Consolidado</vt:lpstr>
      <vt:lpstr>Estructura de Capital</vt:lpstr>
      <vt:lpstr>Flujo de Efectivo</vt:lpstr>
      <vt:lpstr>Tasas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2024-03-04T18:58:32Z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